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ELS &amp; RF Control" sheetId="1" r:id="rId1"/>
  </sheets>
  <definedNames>
    <definedName name="iNELS_alarmni_sistemi">'iNELS &amp; RF Control'!$B$77</definedName>
    <definedName name="iNELS_digitalno_analogni_konverteri">'iNELS &amp; RF Control'!$B$56</definedName>
    <definedName name="iNELS_dimer_aktuatori">'iNELS &amp; RF Control'!$B$38</definedName>
    <definedName name="iNELS_multifunkcijske_jedinice">'iNELS &amp; RF Control'!$B$31</definedName>
    <definedName name="iNELS_osnovni_moduli">'iNELS &amp; RF Control'!$B$16</definedName>
    <definedName name="iNELS_prekidački_aktuatori">'iNELS &amp; RF Control'!$B$44</definedName>
    <definedName name="iNELS_pribor_i_dodaci">'iNELS &amp; RF Control'!$B$94</definedName>
    <definedName name="iNELS_sobni_termoregulatori">'iNELS &amp; RF Control'!$B$74</definedName>
    <definedName name="iNELS_ulazne_jedinice">'iNELS &amp; RF Control'!$B$24</definedName>
    <definedName name="iNELS_zidni_senzori">'iNELS &amp; RF Control'!$B$59</definedName>
    <definedName name="_xlnm.Print_Area" localSheetId="0">'iNELS &amp; RF Control'!$B$13:$E$152</definedName>
    <definedName name="RF_Control_bežični_OASiS_senzori">'iNELS &amp; RF Control'!$B$146</definedName>
    <definedName name="RF_Control_bežični_primopredajnici">'iNELS &amp; RF Control'!$B$136</definedName>
    <definedName name="RF_Control_nezavisni_bežični_predajnici">'iNELS &amp; RF Control'!$B$126</definedName>
    <definedName name="RF_Control_nezavisni_bežični_prijemnici">'iNELS &amp; RF Control'!$B$114</definedName>
  </definedNames>
  <calcPr fullCalcOnLoad="1"/>
</workbook>
</file>

<file path=xl/sharedStrings.xml><?xml version="1.0" encoding="utf-8"?>
<sst xmlns="http://schemas.openxmlformats.org/spreadsheetml/2006/main" count="393" uniqueCount="340">
  <si>
    <t>CU2-01M</t>
  </si>
  <si>
    <t>Central unit</t>
  </si>
  <si>
    <t>Opis</t>
  </si>
  <si>
    <t>Naziv</t>
  </si>
  <si>
    <t>Šifra</t>
  </si>
  <si>
    <t>MI2-02M</t>
  </si>
  <si>
    <t>External master CIB bus</t>
  </si>
  <si>
    <t>BPS2-02M</t>
  </si>
  <si>
    <t>BPS2-01M</t>
  </si>
  <si>
    <t xml:space="preserve">Separation module </t>
  </si>
  <si>
    <t>PS-100/INELS</t>
  </si>
  <si>
    <t>Power supply</t>
  </si>
  <si>
    <t>GSM2-01</t>
  </si>
  <si>
    <t>GSM communicator</t>
  </si>
  <si>
    <t>IM2-20B</t>
  </si>
  <si>
    <t>IM2-40B</t>
  </si>
  <si>
    <t>IM2-80B</t>
  </si>
  <si>
    <t>IM2-140M</t>
  </si>
  <si>
    <t>ADC2-40M</t>
  </si>
  <si>
    <t>2 DI input module</t>
  </si>
  <si>
    <t>8 DI input module</t>
  </si>
  <si>
    <t>4 DI input module</t>
  </si>
  <si>
    <t>14 DI input module</t>
  </si>
  <si>
    <t>4 AI Input module</t>
  </si>
  <si>
    <t>TI2-40B</t>
  </si>
  <si>
    <t>4 TI Thermo input unit</t>
  </si>
  <si>
    <t>za merenje temperature, 2 x CIB bus (prolazni), 4 x ulaz za TC/TZ termo-senzor (TI), meri temperature od -20°C do +100°C sa preciznošću od 0.5°C, 49x49x13mm IP30 kućište za montažu u doznu</t>
  </si>
  <si>
    <t>Multifunction unit</t>
  </si>
  <si>
    <t>LM2-11B</t>
  </si>
  <si>
    <t>DA2-22M</t>
  </si>
  <si>
    <t>LBC2-02M</t>
  </si>
  <si>
    <t>DIM-6</t>
  </si>
  <si>
    <t>DIM-6-3M-P</t>
  </si>
  <si>
    <t>2 CH Dimming actuator</t>
  </si>
  <si>
    <t>1 CH Dimming actuator</t>
  </si>
  <si>
    <t>Extending DIM-6 module</t>
  </si>
  <si>
    <t>SA2-01B</t>
  </si>
  <si>
    <t>SA2-02B</t>
  </si>
  <si>
    <t>SA2-02M</t>
  </si>
  <si>
    <t>SA2-04M</t>
  </si>
  <si>
    <t>HC2-01B/AC</t>
  </si>
  <si>
    <t>HC2-01B/DC</t>
  </si>
  <si>
    <t>JA2-02B</t>
  </si>
  <si>
    <t>JA2-02B/DC</t>
  </si>
  <si>
    <t>1 CH Switching actuator</t>
  </si>
  <si>
    <t>2 CH Switching actuator</t>
  </si>
  <si>
    <t>4 CH Switching actuator</t>
  </si>
  <si>
    <t>SA2-012M</t>
  </si>
  <si>
    <t>12 CH Switching actuator</t>
  </si>
  <si>
    <t>Heating controller</t>
  </si>
  <si>
    <t>4 CH DAC</t>
  </si>
  <si>
    <t>DAC2-04B</t>
  </si>
  <si>
    <t>DAC2-04M</t>
  </si>
  <si>
    <t>WSB2-20/E</t>
  </si>
  <si>
    <t>WSB2-20/G</t>
  </si>
  <si>
    <t>2 CH wall sensor</t>
  </si>
  <si>
    <t>WSB2-40/E</t>
  </si>
  <si>
    <t>4 CH wall sensor</t>
  </si>
  <si>
    <t>WSB2-40/G</t>
  </si>
  <si>
    <t>WSB2-80/E</t>
  </si>
  <si>
    <t>8 CH wall sensor</t>
  </si>
  <si>
    <t>WMR2-11/E</t>
  </si>
  <si>
    <t>WMR2-11/G</t>
  </si>
  <si>
    <t>Wall media reader</t>
  </si>
  <si>
    <t>WTC2-21/G</t>
  </si>
  <si>
    <t>Wall thermo controller</t>
  </si>
  <si>
    <t xml:space="preserve">Analog room thermo controller </t>
  </si>
  <si>
    <t>IART2-1/E</t>
  </si>
  <si>
    <t>IDRT2-1/E</t>
  </si>
  <si>
    <t xml:space="preserve">Digital room thermo controller </t>
  </si>
  <si>
    <t>KEY2-01</t>
  </si>
  <si>
    <t>Control keyboard</t>
  </si>
  <si>
    <t>KEY2-01R</t>
  </si>
  <si>
    <t>za kontrolu alarmnog i sistema grejanja/hlađenja, alfa-numerička tastatura od 16 tastera, dvoredni 99x24mm back-light LCD, moguće je povezati više ovakvih jedinica na istu CIB sabirnicu, 2 x CIB bus (prolazni), 148x122x32mm IP40 kućište</t>
  </si>
  <si>
    <t>JS-20</t>
  </si>
  <si>
    <t>PIR motion detector "Largo"</t>
  </si>
  <si>
    <t>PIR senzor, 12VDC/35mA, ugao/razdaljina pokrivanja 120°/12m, 2 nivoa osetljivosti (jumper), 110x60x55mm, težina 120g</t>
  </si>
  <si>
    <t>za kontrolu alarmnog i sistema grejanja/hlađenja, bezkontaktni čitač magnetnih Wiegand ASCII kartica i donglova, alfa-numerička tastatura od 16 tastera, dvoredni 99x24mm back-light LCD, zvučna signalizacija, moguće je povezati više ovakvih jedinica na istu CIB sabirnicu, 2 x CIB bus (prolazni), 148x122x32mm IP40 kućište</t>
  </si>
  <si>
    <t>PIR motion and glass breaking detector "Combo"</t>
  </si>
  <si>
    <t>JS-25</t>
  </si>
  <si>
    <t>PIR senzor i senzor loma stakla (akustični/promena pritiska) sa tamper detekcijom, 12VDC/35mA, ugao/razdaljina pokrivanja 120°/12m, 110x60x55mm, težina 120g</t>
  </si>
  <si>
    <t>VX-402</t>
  </si>
  <si>
    <t>PIR motion outdoor double detector</t>
  </si>
  <si>
    <t>Glass breaking detector "Vivo"</t>
  </si>
  <si>
    <t>GBS-210</t>
  </si>
  <si>
    <t>senzor loma stakla (akustični/promena pritiska) sa tamper detekcijom, 12VDC/35mA, minimalna dimenzija stakla/razdaljina pokrivanja 0.6x0.6m/9m, 100x40x24mm, težina 120g</t>
  </si>
  <si>
    <t>SA-200</t>
  </si>
  <si>
    <t>SA-201</t>
  </si>
  <si>
    <t>Magnetic door contact</t>
  </si>
  <si>
    <t>mini magnetni NC kontakt sa 25cm pigtail kablovima, radna razdaljina 15mm, 33x15x9mm</t>
  </si>
  <si>
    <t>magnetni NC kontakt, radna razdaljina 15mm, 50x22x30mm</t>
  </si>
  <si>
    <t>Crossing metal magnetic detector</t>
  </si>
  <si>
    <t>SA-220</t>
  </si>
  <si>
    <t>Heavy-duty magnetni kontakt sa kablovima oklopljenim u metalnom crevu, radna razdaljina 75mm, 106x38x10mm, težina 230g</t>
  </si>
  <si>
    <t>Optical smoke detector</t>
  </si>
  <si>
    <t>SD-280</t>
  </si>
  <si>
    <t>GS-133</t>
  </si>
  <si>
    <t>Flammable gas detector</t>
  </si>
  <si>
    <t>senzor zapaljivih gasova, dva praga nivoa koncentracije, 12VDC/150mA (250VAC/2A izlazni relej za vreme alarma), integrisana sirena upozorenja, IP30 kućište 100x70x39mm, težina 112g</t>
  </si>
  <si>
    <t>SA-913T</t>
  </si>
  <si>
    <t>OS-365</t>
  </si>
  <si>
    <t>Heavy-duty unutrašnja piezo-električna sirena, 11-14VDC/250mA, jačina zvuka 110dB/m, tamper detekcija, 120x72x40mm, težina 140g</t>
  </si>
  <si>
    <t>spoljašnja elektro-akustična sirena sa svetlosnim upozorenjem i NiCd 4.8V/1.8Ah baterijom, 10-17VDC/50mA, jačina zvuka 110dB/m, tamper detekcija, IP34D kućište 230x158x75mm, težina 420g</t>
  </si>
  <si>
    <t>Indoor alarm</t>
  </si>
  <si>
    <t>Oudoor alarm</t>
  </si>
  <si>
    <t>PIR oudoor senzor, dve zone, 9.5-18VDC/35mA, ugao/razdaljina pokrivanja 90°/12m, IP54 kućište 198x80x82mm, težina 550g</t>
  </si>
  <si>
    <t>Touch 11/PCB</t>
  </si>
  <si>
    <t>Touch 51/PCB</t>
  </si>
  <si>
    <t>Touch screen pannel</t>
  </si>
  <si>
    <t>Touch screen pannel frame</t>
  </si>
  <si>
    <t>metalni okvir za Touch 51/PCB</t>
  </si>
  <si>
    <t>metalni okvir za Touch 11/PCB</t>
  </si>
  <si>
    <t>drveni okvir za Touch 11/PCB</t>
  </si>
  <si>
    <t>drveni okvir za Touch 51/PCB</t>
  </si>
  <si>
    <t>IR-B</t>
  </si>
  <si>
    <t>IR-C</t>
  </si>
  <si>
    <t>IR remote control - basic</t>
  </si>
  <si>
    <t>IR remote control - comfortable</t>
  </si>
  <si>
    <t>daljinski upravljač, preko IR porta SOPHY2 jedinice, 6 programabilnih tastera</t>
  </si>
  <si>
    <t>daljinski upravljač, preko IR porta SOPHY2 jedinice, 11 tastera i programabilni TFT LCD touch-screen</t>
  </si>
  <si>
    <t>SA-214/7</t>
  </si>
  <si>
    <t>SA-214/18</t>
  </si>
  <si>
    <t>Accumulator</t>
  </si>
  <si>
    <t>baterija 12V/7Ah, 151×65×94mm, težina 2.03kg</t>
  </si>
  <si>
    <t>baterija 12V/18Ah, 181×76×167mm, težina 5.23kg</t>
  </si>
  <si>
    <t>DIML 1840</t>
  </si>
  <si>
    <t>DIML 22440</t>
  </si>
  <si>
    <t>Dimmable ballast for fluo lamps</t>
  </si>
  <si>
    <t>dimer balast za fluo sijalicu, izrađuje se u 5 verzija za T8/TC-L/TC-F/T5/FC-T5C sijalice, kontroliše se 1-10V analognim izlazom DAC2-04M/DAC2-04B/LBC2-02M konvertera, 359x29x26mm, težina 340g</t>
  </si>
  <si>
    <t>Alpha 0/10</t>
  </si>
  <si>
    <t>Alpha 230</t>
  </si>
  <si>
    <t>Alpha 24</t>
  </si>
  <si>
    <t>dimer balast za dve fluo sijalice, izrađuje se u 5 verzija za T8/TC-L/TC-F/T5/FC-T5C sijalice, kontroliše se 1-10V analognim izlazom DAC2/LBC2-02M konvertera, 359x29x26mm, težina 340g</t>
  </si>
  <si>
    <t>Valve Alpha AA 0-10V</t>
  </si>
  <si>
    <t>Valve Alpha AA 230V</t>
  </si>
  <si>
    <t>Valve Alpha AA 24V</t>
  </si>
  <si>
    <t>MK</t>
  </si>
  <si>
    <t>Magnetic card UQ 914021</t>
  </si>
  <si>
    <t>magnetna kartica</t>
  </si>
  <si>
    <t>DTNVEM 1/CIB</t>
  </si>
  <si>
    <t>Data protectors</t>
  </si>
  <si>
    <t>zaštita od izobličenja signala (prenapona, premašaja), po standardu EN 61643-21 (kategorije: A2, B2, C2, C3, D1), ulaz: 1 x CIB bus, izlaz: 1 x CIB bus, štićeni uređaj može biti udaljen do 10m na CIB sabirnici, max. stalna struja 0.5A, vreme odziva &lt; 30ns, IP20 kućište, 1M-DIN montaža</t>
  </si>
  <si>
    <t>Thermo sensor</t>
  </si>
  <si>
    <t>TC-0</t>
  </si>
  <si>
    <t>TC-3</t>
  </si>
  <si>
    <t>TZ-0</t>
  </si>
  <si>
    <t>TZ-3</t>
  </si>
  <si>
    <t>termo-senzor IP67 sonda proširenog opsega -40°C do +125°C, pigtail dužine 0.1m, težina 4.5g</t>
  </si>
  <si>
    <t>termo-senzor IP67 sonda proširenog opsega -40°C do +125°C, pigtail dužine 3m, težina 106g</t>
  </si>
  <si>
    <t>RFSA-11B</t>
  </si>
  <si>
    <t>1 CH/1 FN Switching actuator</t>
  </si>
  <si>
    <t>RFSA-61B</t>
  </si>
  <si>
    <t>1 CH/6 FN Switching actuator</t>
  </si>
  <si>
    <t>RFSA-62B</t>
  </si>
  <si>
    <t>2 CH/6 FN Switching actuator</t>
  </si>
  <si>
    <t>RFSA-61M</t>
  </si>
  <si>
    <t>RFSA-66M</t>
  </si>
  <si>
    <t>6 CH/6 FN Switching actuator</t>
  </si>
  <si>
    <t>AN-E</t>
  </si>
  <si>
    <t>Antenna</t>
  </si>
  <si>
    <t>eksterna antena 5dB za RFSA-61M/RFSA-66M, kabl 3m, SMA konektor</t>
  </si>
  <si>
    <t>RFDA-11B</t>
  </si>
  <si>
    <t>1 CH/1 FN Dimming actuator</t>
  </si>
  <si>
    <t>RFDA-71B</t>
  </si>
  <si>
    <t>1 CH/7 FN Dimming actuator</t>
  </si>
  <si>
    <t>RFJA-12B/230</t>
  </si>
  <si>
    <t>RFJA-12B/24</t>
  </si>
  <si>
    <t>Shutter &amp; Blind actuator</t>
  </si>
  <si>
    <t>Blind actuator</t>
  </si>
  <si>
    <t>Analog actuator</t>
  </si>
  <si>
    <t>RFIM-20B</t>
  </si>
  <si>
    <t>RFIM-40B</t>
  </si>
  <si>
    <t>RFWB-20/G</t>
  </si>
  <si>
    <t>RFWB-40/G</t>
  </si>
  <si>
    <t>2 CH Wall sensor</t>
  </si>
  <si>
    <t>4 CH Wall sensor</t>
  </si>
  <si>
    <t>RFSG-1M</t>
  </si>
  <si>
    <t>Transmitting module</t>
  </si>
  <si>
    <t>2 CH Universal transmitting module</t>
  </si>
  <si>
    <t>4 CH Universal transmitting module</t>
  </si>
  <si>
    <t>RF Key</t>
  </si>
  <si>
    <t>Pocket remote control</t>
  </si>
  <si>
    <t>RF Pilot</t>
  </si>
  <si>
    <t>Remote control</t>
  </si>
  <si>
    <t>868MHz programabilni daljinski upravljač, može kontrolisati do 40 prijemnika, 1.5" 128x128pix OLED displej, 6 tastera, 2 x 1.5V AAA baterijsko napajanje, IP20 kućište 130x41x18mm u beloj ili crnoj boji</t>
  </si>
  <si>
    <t>868MHz mini daljinski upravljač - privezak, 4 tastera, baterijsko 3V CR2032 napajanje, IP20 kućište 64x25x10mm u beloj ili crnoj boji</t>
  </si>
  <si>
    <t>RFDAC-71B</t>
  </si>
  <si>
    <t>RFSTI-11B</t>
  </si>
  <si>
    <t>RFSTI-11/G</t>
  </si>
  <si>
    <t>RFDW-71/G</t>
  </si>
  <si>
    <t>RFTC-10/G</t>
  </si>
  <si>
    <t>Digital room thermo regulator</t>
  </si>
  <si>
    <t>RFTI-10B</t>
  </si>
  <si>
    <t>RF Touch-W</t>
  </si>
  <si>
    <t>RF Touch-B</t>
  </si>
  <si>
    <t>Control touch unit</t>
  </si>
  <si>
    <t>uzidna TFT LCD touch-screen kontrolna jedinica, 5.7", 640x480, 1 x Ethernet 10/100Mbps, CPU AMD Geode LX800, RAM 256MB, 2 × RS232 DB-9, 4 × USB, 1 x LPT, 1 × PS2 za tastaturu i miš, 1 × IRDA 115kbps, 1 × audio, Win XP Embedded na 1GB CF kartici</t>
  </si>
  <si>
    <t>uzidna TFT LCD touch-screen kontrolna jedinica, 10.4", 800x600, 1 x Ethernet 10/100Mbps, CPU AMD Geode LX800, RAM 256MB, 2 × RS232 DB-9, 4 × USB, 1 x LPT, 1 × PS2 za tastaturu i miš, 1 × IRDA 115kbps, 1 × audio, Win XP Embedded na 1GB CF kartici ili HDD 20GB bez operativnog sistema</t>
  </si>
  <si>
    <t>868MHz nazidna 3.5" 320x240 back-light TFT LCD touch-screen programabilna kontrolna jedinica, napajanje 230VAC i jack 12VDC sa strane, slot  za micro-SD karticu, kalendar, kalkulator i beležnica, IP20 kućište 94x94x24mm</t>
  </si>
  <si>
    <t>868MHz uzidna 3.5" 320x240 back-light TFT LCD touch-screen programabilna kontrolna jedinica, napajanje 230VAC, slot  za micro-SD karticu, kalendar, kalkulator i beležnica, IP20 kućište 94x94x12mm</t>
  </si>
  <si>
    <t>JA-80P</t>
  </si>
  <si>
    <t>JA-81M</t>
  </si>
  <si>
    <t>JA-82M</t>
  </si>
  <si>
    <t>Door detector</t>
  </si>
  <si>
    <t>Window detector</t>
  </si>
  <si>
    <t>JA-80PB</t>
  </si>
  <si>
    <t>JA-80S</t>
  </si>
  <si>
    <t>Fire detector</t>
  </si>
  <si>
    <t>JA-80G</t>
  </si>
  <si>
    <t>Gas Leak Detector</t>
  </si>
  <si>
    <t>PIR motion and glass breaking detector</t>
  </si>
  <si>
    <t>PIR motion detector</t>
  </si>
  <si>
    <t>868MHz senzor zapaljivih gasova, dva praga nivoa koncentracije, 230VAC napajanje, 1 x 230VAC/5A izlazni relej za vreme alarma, integrisana 94dB/0.3m sirena upozorenja</t>
  </si>
  <si>
    <t>868MHz PIR senzor i senzor loma stakla (akustični/promena pritiska) sa tamper detekcijom, baterijsko AA 3.0V napajanje, ugao/razdaljina pokrivanja 120°/12m,  detektuje lom stakla minimalne dimenzije 60x60cm na 9m, mogućnost odložene signalizacije (DIP switch), 1 x digitalni ulaz (DI) za dodatni senzor, 110x60x55mm</t>
  </si>
  <si>
    <t>868MHz PIR senzor sa tamper detekcijom, baterijsko AA 3.0V napajanje, ugao/razdaljina pokrivanja 120°/12m, dva nivoa osetljivosti i mogućnost odložene signalizacije (DIP switch), 1 x digitalni ulaz (DI) za dodatni senzor, 110x60x55mm</t>
  </si>
  <si>
    <t>868MHz magnetni senzor sa tamper detekcijom, baterijsko AA 3.0V napajanje, mogućnost odložene signalizacije (DIP switch), 2 x digitalni ulaz (DI) za dodatne senzore, 110x31x26mm</t>
  </si>
  <si>
    <t>868MHz magnetni ugradni mini senzor sa tamper detekcijom, baterijsko 2 x CR2354 3.0V napajanje, mod rada se postavlja pomoću DIP switch-a, 192x25x9mm</t>
  </si>
  <si>
    <t>Cena</t>
  </si>
  <si>
    <r>
      <t xml:space="preserve">dome senzor dima i/ili toplote (DIP switch), 9-15VDC/2.5mA (60VDC/100mA izlazni relej za vreme alarma), integrisana sirena upozorenja, radni radijus 5m za toplotu i 7.5m za dim, IP40 kućište </t>
    </r>
    <r>
      <rPr>
        <i/>
        <sz val="9"/>
        <color indexed="8"/>
        <rFont val="Calibri"/>
        <family val="2"/>
      </rPr>
      <t>φ</t>
    </r>
    <r>
      <rPr>
        <sz val="9"/>
        <color indexed="8"/>
        <rFont val="Calibri"/>
        <family val="2"/>
      </rPr>
      <t>126x65mm</t>
    </r>
  </si>
  <si>
    <r>
      <t>termo-senzor IP67 sonda opsega 0°C do 70</t>
    </r>
    <r>
      <rPr>
        <sz val="9"/>
        <color indexed="8"/>
        <rFont val="Arial"/>
        <family val="2"/>
      </rPr>
      <t>°</t>
    </r>
    <r>
      <rPr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>, pigtail dužine 0.1m, težina 5g</t>
    </r>
  </si>
  <si>
    <r>
      <t>termo-senzor IP67 sonda opsega 0°C do 70</t>
    </r>
    <r>
      <rPr>
        <sz val="9"/>
        <color indexed="8"/>
        <rFont val="Arial"/>
        <family val="2"/>
      </rPr>
      <t>°</t>
    </r>
    <r>
      <rPr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>, pigtail dužine 3m, težina 108g</t>
    </r>
  </si>
  <si>
    <r>
      <t xml:space="preserve">868MHz optički detektor dima i termo-sensor, integrisana 80dB/m sirena upozorenja, baterijsko AA 3.0V napajanje, dome </t>
    </r>
    <r>
      <rPr>
        <sz val="9"/>
        <color indexed="8"/>
        <rFont val="Calibri"/>
        <family val="2"/>
      </rPr>
      <t>ϕ</t>
    </r>
    <r>
      <rPr>
        <sz val="9"/>
        <color indexed="8"/>
        <rFont val="Calibri"/>
        <family val="2"/>
      </rPr>
      <t>126x65 mm kućište</t>
    </r>
  </si>
  <si>
    <t>Switching actuator
with thermo-sensor</t>
  </si>
  <si>
    <t>Dimming actuator
with 4 CH transmitter</t>
  </si>
  <si>
    <t>iNELS osnovni moduli</t>
  </si>
  <si>
    <t>iNELS ulazne jedinice</t>
  </si>
  <si>
    <t>iNELS multifunkcijske jedinice</t>
  </si>
  <si>
    <t>iNELS dimer aktuatori</t>
  </si>
  <si>
    <t>iNELS prekidački aktuatori</t>
  </si>
  <si>
    <t>iNELS digitalno-analogni konverteri</t>
  </si>
  <si>
    <t>iNELS zidni senzori</t>
  </si>
  <si>
    <t>iNELS sobni termoregulatori</t>
  </si>
  <si>
    <t>iNELS alarmni sistemi</t>
  </si>
  <si>
    <t>iNELS pribor i dodaci</t>
  </si>
  <si>
    <t>RF Control nezavisni bežični prijemnici</t>
  </si>
  <si>
    <t>RF Control nezavisni bežični predajnici</t>
  </si>
  <si>
    <t>RF Control bežični primopredajnici</t>
  </si>
  <si>
    <t>RF Control bežični OASiS senzori</t>
  </si>
  <si>
    <t>RC-85</t>
  </si>
  <si>
    <t>Car remote control module</t>
  </si>
  <si>
    <t>868MHz u automobil instaliran programabilni modul za automatsko otvaranje rampi/garažnih vrata, aktivira se bilo kojim prekidačem u automobilu (sirena, amblend, ...), može proslediti signal alarma iz automobila, domet 50m, 12-24VDC napajanje, kućište 84x53x25mm, težina 120 g</t>
  </si>
  <si>
    <t>INTELIGENTNE ELEKTROINSTALACIJE</t>
  </si>
  <si>
    <t>SOPHY2-L/G,E</t>
  </si>
  <si>
    <t>SOPHY2/G,E</t>
  </si>
  <si>
    <t>Elegant, LOGUS90 frame</t>
  </si>
  <si>
    <t>Elegant, LOGUS90 cover</t>
  </si>
  <si>
    <t>Elegant ili LOGUS90 maska za SOPHY2 jedinicu, klasične boje</t>
  </si>
  <si>
    <t>Elegant ili LOGUS90 maska za SOPHY2 jedinicu, metalik boje</t>
  </si>
  <si>
    <t>Elegant ili LOGUS90 okvir za SOPHY2 jedinicu, klasične boje</t>
  </si>
  <si>
    <t>Elegant ili LOGUS90 okvir za SOPHY2 jedinicu, metalik boje</t>
  </si>
  <si>
    <t>Elegant ili LOGUS90 okvir za WSB2/WMR2/WTC2 senzor, klasične boje</t>
  </si>
  <si>
    <t>Elegant ili LOGUS90 okvir za WSB2/WMR2/WTC2 senzor, metalik boje</t>
  </si>
  <si>
    <t>Elegant ili LOGUS90 maska za WSB2-40/WSB2-80 senzor, klasične boje</t>
  </si>
  <si>
    <t>Elegant ili LOGUS90 maska za WSB2-40/WSB2-80 senzor, metalik boje</t>
  </si>
  <si>
    <t>Elegant ili LOGUS90 maska za WSB2-20/WMR2/WTC2 senzor, klasične boje</t>
  </si>
  <si>
    <t>Elegant ili LOGUS90 maska za WSB2-20/WMR2/WTC2 senzor, metalik boje</t>
  </si>
  <si>
    <r>
      <t>digitalni 0/1 termo-električni aktuator koji se preko adaptera VA80 (isporučuje se) montira na obični ventil, 24VDC/AC, izrađuje se u NC ili NO verziji, kontroliše se digitalnim izlazom SA2 prekidačkih aktuatora ili HC2-01B/DC kontrolera, IP54 kućište sa 2x0.75mm</t>
    </r>
    <r>
      <rPr>
        <sz val="9"/>
        <color indexed="8"/>
        <rFont val="Calibri"/>
        <family val="2"/>
      </rPr>
      <t>²</t>
    </r>
    <r>
      <rPr>
        <sz val="9"/>
        <color indexed="8"/>
        <rFont val="Calibri"/>
        <family val="2"/>
      </rPr>
      <t xml:space="preserve"> privodom</t>
    </r>
  </si>
  <si>
    <t>digitalno 0/1 termo-električni aktuator koji se preko adaptera VA80 (isporučuje se) montira na obični ventil, 230VAC, izrađuje se u NC ili NO verziji, kontroliše se digitalnim izlazom SA2 prekidačkih aktuatora ili HC2-01B/AC kontrolera, IP54 kućište sa 2x0.75mm² privodom</t>
  </si>
  <si>
    <t>analogni termo-električni aktuator koji se preko adaptera VA80 (ne isporučuje se) montira na obični ventil, 24VDC, NC tip, kontroliše se 0-10V analognim izlazom DAC2 konvertera ili HC2-01B/DC kontrolera, IP54 kućište sa 2x0.22mm² privodom</t>
  </si>
  <si>
    <t>AC/DC ispravljač, galvanski izolovan i stabilisan izlaz za napajanje celog sistema, ulaz 230VAC/50-60Hz, izlaz 27.2VDC/3.6A (6 konektora) + 12.2VDC/0.3A (2 konektora), IP20 kućište, 6M-DIN montaža</t>
  </si>
  <si>
    <t>za napajanje 1 CIB sabirnice, ulaz 1 x 27VDC sa PS-100/INELS AC/DC ispravljača, 1 x CIB bus 27VDC/1A izlaz, nazivna struja 5mA, IP20 kućište, 1M-DIN montaža</t>
  </si>
  <si>
    <t>za napajanje 2 CIB sabirnice, ulaz 1 x 27VDC sa PS-100/INELS AC/DC ispravljača + 1 x 24VDC/2A ulaz za baterijski backup set, 1 x 27VDC/1A direktni izlaz + 2 x CIB bus 27VDC/1A izlaz, nazivna struja 15mA, IP20 kućište, 3M-DIN montaža</t>
  </si>
  <si>
    <r>
      <t>za povezivanje dodatne 2 x 32 jedinice na sistem, preko TCL2 sabirnice mogu se povezati do 2 ovakva modula redno na CU2-01M centralnu jedinicu - poslednji se mora terminisati sa 120</t>
    </r>
    <r>
      <rPr>
        <sz val="9"/>
        <color indexed="8"/>
        <rFont val="Calibri"/>
        <family val="2"/>
      </rPr>
      <t>Ω</t>
    </r>
    <r>
      <rPr>
        <sz val="9"/>
        <color indexed="8"/>
        <rFont val="Calibri"/>
        <family val="2"/>
      </rPr>
      <t>, rotacionim preklopnikom se postavlja jedinstvena adresa, 2 x CIB bus, 1 x TCL2 bus - linijska RS-485 sabirnica, napajanje preko CIB1 sabirnice, nazivna struja 25mA, IP20 kućište, 1M-DIN montaža</t>
    </r>
  </si>
  <si>
    <t>GSM gejtvej, komande i izveštaji u formi SMS-a, 900/1800Mhz (dual-band), 32 telefonska broja, 48 odlaznih (izveštaji) + 32 dolazne (komande) poruke maksimalne dužine 20 znakova, 1 x SMA ženski konektor za eksternu antenu, 1 x slot za SIM karticu, 1 x RS-232 za komunikaciju sa CU2-01M centralnom jedinicom, 1 x CIB bus, nazivna struja 250mA, IP20 kućište, 3M-DIN montaža</t>
  </si>
  <si>
    <t>centralni modul sistema na koji su povezani senzori i aktuatori (2 x 32 jedinice preko instalacionih CIB sabirnica + 128 jedinica preko sistemske TCL2 sabirnice), LCD signalizacija i MODE taster, bez energije čuva informacije još 72 sata, integrisana alarmna centrala (max. 128 zona/8 grupa), 4MB flash, 2 x CIB bus (max. dužina 550m), 1 x TCL2 bus (max. dužina 300m), 1 x Ethernet 10/100Mbps, 1 x RS-232 za komunikaciju sa GSM2-01 gejtvejom, 2 x PSM (Power Voltage Monitoring) control za nadgledanje mrežnog i baterijskog napajanja, 4 x digitalni ulaz (DI) + 1 x digitalni relej izlaz (DO), web server i IDM softver za upravljanje, NTP server za sinhornizaciju časovnika, napajanje 27VDC, nazivna struja 250mA, IP20 kućište, 6M-DIN montaža</t>
  </si>
  <si>
    <t>za povezivanje uređaja sa samo dva nivoa (prekidači, PIR/fire/gas detektori), 1 x CIB bus, 2 x digitalni ulaz (DI), 1 x ulaz za TC/TZ termo-senzor (TI), 1 x izlaz 12VDC/75mA, ulazi se mogu koristiti kao balansirani (za alarmne detektore), NO ili NC mod se postavlja IDM softverom, 49x49x13mm IP30 kućište za montažu u doznu</t>
  </si>
  <si>
    <t>za povezivanje uređaja sa samo dva nivoa (prekidači, PIR/fire/gas senzori), 1 x CIB bus, 4 x digitalni ulaz (DI), 1 x ulaz za TC/TZ termo-senzor (TI), 1 x izlaz 12VDC/75mA za napanje senzora, ulazi IN1 i IN2 se mogu koristiti kao balansirani, NO ili NC mod se postavlja IDM softverom, napajanje preko CIB sabirnice, 49x49x13mm IP30 kućište za montažu u doznu</t>
  </si>
  <si>
    <t>za povezivanje uređaja sa samo dva nivoa (prekidači, PIR/fire/gas senzori), 1 x CIB bus, 8 x digitalni ulaz (DI), 1 x ulaz za TC/TZ termo-senzor (TI), 1 x izlaz 12VDC/75mA za napajanje senzora, ulazi IN1 do IN5 se mogu koristiti kao balansirani, NO ili NC mod se postavlja IDM softverom, 49x49x13mm IP30 kućište za montažu u doznu</t>
  </si>
  <si>
    <t>za povezivanje uređaja sa samo dva nivoa (prekidači, PIR/fire/gas senzori), 1 x CIB bus, 14 x digitalni ulaz (DI), 1 x izlaz 12VDC/150mA za napajanje senzora, ulazi IN1 do IN7 se mogu koristiti kao balansirani, NO ili NC mod se postavlja IDM softverom, IP30 kućište, 3M-DIN montaža</t>
  </si>
  <si>
    <t>za povezivanje uređaja sa analognim nivoima I,U,RTD (Resistance Temperature Detector), 14-bitni analogno-digitalni konverter, 2 x CIB bus (prolazni), 4 x analogni ulaz (AI) - vrsta i nivoi se definišu kroz IDM softver, na svakom ulazu postoji i izlazni napon od 5.4V za napajanje pasivnih uređaja - senzora, IP20 kućište, 3M-DIN montaža</t>
  </si>
  <si>
    <t>2-kanalni (2 mikro-prekidača i 1 LED) multifunkcionalni senzor (klasični ili timer prekidač, taster, dimer), scenarija se konfigurišu IDM softverom, 1 x TC termo-senzor, 2 x CIB bus (prolazni), 84x89x30mm IP20 kućište za montažu u doznu, Elegant dizajn</t>
  </si>
  <si>
    <t>2-kanalni (2 mikro-prekidača i 1 LED) multifunkcionalni senzor (klasični ili timer prekidač, taster, dimer), scenarija se konfigurišu IDM softverom, 1 x TC termo-senzor, 2 x CIB bus (prolazni), 84x89x30mm IP20 kućište za montažu u doznu, LOGUS90 dizajn</t>
  </si>
  <si>
    <t>4-kanalni (4 mikro-prekidača i 2 LED) multifunkcionalni senzor (klasični ili timer prekidač, taster, dimer), scenarija se konfigurišu IDM softverom, 1 x TC termo-senzor, 2 x CIB bus (prolazni), 84x89x30mm IP20 kućište za montažu u doznu, Elegant dizajn</t>
  </si>
  <si>
    <t>4-kanalni (4 mikro-prekidača i 2 LED) multifunkcionalni senzor (klasični ili timer prekidač, taster, dimer), scenarija se konfigurišu IDM softverom, 1 x TC termo-senzor, 2 x CIB bus (prolazni), 84x89x30mm IP20 kućište za montažu u doznu, LOGUS90 dizajn</t>
  </si>
  <si>
    <t>8-kanalni (8 mikro-prekidača i 4 LED) multifunkcionalni senzor (klasični ili timer prekidač, taster, dimer), scenarija se konfigurišu IDM softverom, 1 x TC termo-senzor, 2 x CIB bus (prolazni), 84x89x30mm IP20 kućište za montažu u doznu, Elegant dizajn</t>
  </si>
  <si>
    <t>za očitavanje bezkontaktnih Proximity RFID 125KHz IC type Unique 64 bits Ask Manchester kartica ili donglova, 2-kanalni (2 mikro-prekidača i 1 LED) multifunkcionalni senzor (klasični ili timer prekidač, taster, dimer), scenarija se konfigurišu IDM softverom, zvučni signal, 1 x TC termo-senzor, 1 x digitalni CO reley izlaz 8A (DO), 2 x CIB bus (prolazni), 84x89x30mm IP20 kućište za montažu u doznu, Elegant dizajn</t>
  </si>
  <si>
    <t>za očitavanje bezkontaktnih Proximity RFID 125KHz IC type Unique 64 bits Ask Manchester kartica ili donglova, 2-kanalni (2 mikro-prekidača i 1 LED) multifunkcionalni senzor (klasični ili timer prekidač, taster, dimer), scenarija se konfigurišu IDM softverom, zvučni signal, 1 x TC termo-senzor, 1 x digitalni CO reley izlaz 8A (DO), 2 x CIB bus (prolazni), 94x94x30mm IP20 kućište za montažu u doznu, LOGUS90 dizajn</t>
  </si>
  <si>
    <t>za merenje temperature, 2-kanalni (2 mikro-prekidača i 1 LED) multifunkcionalni senzor (klasični ili timer prekidač, taster, dimer), scenarija se konfigurišu IDM softverom, 1 x TC termo-senzor + 1 x ulaz za TC/TZ termo-senzor (TI), 1 x digitalni CO reley izlaz 16A (DO), 1 x CIB bus, 94x94x30mm IP20 kućište za montažu u doznu, LOGUS90 dizajn</t>
  </si>
  <si>
    <t>1-kanalni prekidač, 1 x digitalni NO relej izlaz 16A (DO), 1 x ulaz za TC/TZ termo-senzor (TI), 2 x CIB bus (prolazni), 49x49x21mm IP30 kućište za montažu u doznu</t>
  </si>
  <si>
    <t>2-kanalni prekidač, 2 x digitalni NO relej izlaz 8A (DO), 1 x ulaz za TC/TZ termo-senzor (TI), 2 x CIB bus (prolazni), 49x49x21mm IP30 kućište za montažu u doznu</t>
  </si>
  <si>
    <t>2-kanalni prekidač, 2 x digitalni NO/NC relej izlaz 16A (DO), 1 x CIB bus, mikro-prekidač za svaki kanal za ručno is(u)ključivanje izlaza, IP20 kućište, 1M-DIN montaža</t>
  </si>
  <si>
    <t>4-kanalni prekidač, 4 x digitalni NO/NC relej izlaz 16A (DO), 2 x CIB bus (prolazni), mikro-prekidač za svaki kanal za ručno is(u)ključivanje izlaza, IP20 kućište, 3M-DIN montaža</t>
  </si>
  <si>
    <t>12-kanalni prekidač, 12 x digitalni NO relej izlaz 8A (DO), svaka grupa od po 4 releja is(u)ključuje uređaje na istom naponu, 1 x CIB bus, mikro-prekidač za svaki kanal za ručno is(u)ključivanje izlaza, IP20 kućište, 6M-DIN montaža</t>
  </si>
  <si>
    <t>za kontrolu termo-električnih digitalnih 0/1 aktuatora, 1 x digitalni tranzistorski izlaz 24-230VAC/150mA (DO), 1 x ulaz za TC/TZ termo-senzor (TI), 2 x CIB bus (prolazni), 49x49x13mm IP30 kućište za montažu u doznu</t>
  </si>
  <si>
    <t>za kontrolu termo-električnih digitalnih 0/1 i analognih aktuatora, 1 x digitalni tranzistorski izlaz 24VDC/500mA (DO), 1 x 24VDC izlazni napon za napajanje aktuatora, 1 x analogni izlaz 0(1)-10V (AO) - nivo se postavlja IDM softverom, 1 x ulaz za TC/TZ termo-senzor (TI), 2 x CIB bus (prolazni), 49x49x21mm IP30 kućište za montažu u doznu</t>
  </si>
  <si>
    <t>za kontrolu električnih AC motora roletni, garažnih vrata i kapija, 2 x digitalni relej izlaz 4A (DO) koji su međusobno tako vezani da je  onemogućen istovremeni UP i DOWN, 1 x ulaz za TC/TZ termo-senzor (TI), 2 x CIB bus (prolazni), 49x49x21mm IP30 kućište za montažu u doznu</t>
  </si>
  <si>
    <t>za kontrolu električnih DC motora venecijanera i roletni, 2 x digitalni izlaz 12-24VDC (DO), smer okretanja DC motora se određuje polaritetom izlaznog napona, 1 x ulaz za TC/TZ termo-senzor (TI), 2 x CIB bus (prolazni), ugrađen I,T osigurač, 49x49x13mm IP30 kućište za montažu u doznu</t>
  </si>
  <si>
    <t>4-kanalni digitalno-analogni konverter za kontrolu dimera, termo-električnih aktuatora, servo-motora, 4 x analogni 0(1)-10V izlaz (AO) - nivo se postavlja IDM softverom, 1 x ulaz za TC/TZ termo-senzor (TI), 2 x CIB bus (prolazni), 49x49x13mm IP30 kućište za montažu u doznu</t>
  </si>
  <si>
    <t>4-kanalni digitalno-analogni konverter za kontrolu dimera, termo-električnih aktuatora, servo-motora, 4 x analogni izlaz 0(1)-10V (AO) - nivo se postavlja IDM softverom, 2 x CIB bus (prolazni), IP20 kućište, 3M-DIN montaža</t>
  </si>
  <si>
    <r>
      <t>2-kanalni (2 mikro-prekidača i 1 LED) multifunkcionalni senzor (klasični ili timer prekidač, taster, dimer), scenarija se konfigurišu IDM softverom, IR primopredajnik (950nm/</t>
    </r>
    <r>
      <rPr>
        <sz val="9"/>
        <color indexed="8"/>
        <rFont val="Times New Roman"/>
        <family val="1"/>
      </rPr>
      <t>±</t>
    </r>
    <r>
      <rPr>
        <sz val="9"/>
        <color indexed="8"/>
        <rFont val="Calibri"/>
        <family val="2"/>
      </rPr>
      <t>45°), prepoznavanje glasa - razlikuje 4 korisnika, 4 komande od svakog i 4 podkomande svake komande, zvučnik, 1 x TC termo-senzor, senzor ambijentalnog svetla (1-50000lx), 2 x CIB bus (prolazni), 4 x digitalni ulaz (DI) - NO ili NC mod se postavlja IDM softverom, 84x89x30mm Elegant ili 94x94x30mm LOGUS90 IP20 kućište za montažu u doznu</t>
    </r>
  </si>
  <si>
    <r>
      <t>2-kanalni (2 mikro-prekidača i 1 LED) multifunkcionalni senzor (klasični ili timer prekidač, taster, dimer), scenarija se konfigurišu IDM softverom, IR primopredajnik (950nm/</t>
    </r>
    <r>
      <rPr>
        <sz val="9"/>
        <color indexed="8"/>
        <rFont val="Times New Roman"/>
        <family val="1"/>
      </rPr>
      <t>±</t>
    </r>
    <r>
      <rPr>
        <sz val="9"/>
        <color indexed="8"/>
        <rFont val="Calibri"/>
        <family val="2"/>
      </rPr>
      <t>45°), zvučnik, 1 x TC termo-senzor, senzor ambijentalnog svetla (1-50000lx), 2 x CIB bus (prolazni), 4 x digitalni ulaz (DI) - NO ili NC mod se postavlja IDM softverom, 84x89x30mm Elegant dizajn ili 94x94x30mm LOGUS90 dizajn IP20 kućište za montažu u doznu</t>
    </r>
  </si>
  <si>
    <t>1-kanalni prekidač i dimer za RLC opterećenja, 230VAC ulaz/izlaz (10-250VA), ugrađen automatski osigurač, 2 x CIB bus (prolazni), 1 x ulaz za TC/TZ termo-senzor (TI), 49x49x21mm IP30 kućište za montažu u doznu</t>
  </si>
  <si>
    <t>2-kanalni prekidač i dimer za RLC opterećenja, 2 x 230VAC ulaz/izlaz (10-500VA po kanalu), mikro-prekidač za svaki kanal za ručno is(u)ključivanje izlaza, 2 x CIB bus (prolazni), 1 x ulaz za TC/TZ termo-senzor (TI), IP20 kućište, 3M-DIN montaža</t>
  </si>
  <si>
    <t>2-kanalni prekidač i dimer za fluorescentne sijalice, 2 x analogni izlaz (AO) 1-10V/10mA i od njihovog stanja zavisni 2 x digitalni relej izlaz 16A (DO), mikro-prekidač za svaki kanal za ručno is(u)ključivanje izlaza, 2 x CIB bus, IP20 kućište, 3M-DIN montaža</t>
  </si>
  <si>
    <t>1-kanalni prekidač i dimer za RLC opterećenja, za komplikovane scenarije kontrolisane IDM softverom, 1 x digitalni ulaz (DI), 1 x analogni ulaz 0(1)-10V (AI), 1 x analogni izlaz 2000VA (AO), 2 x CIB bus, IP20 kućište, 6M-DIN montaža</t>
  </si>
  <si>
    <t>dodatni modul za DIM-6 dimer za povećanje max. opterećenja za 1000VA, vezivanjem do 8 ovakvih modula redno na DIM-6 dobijamo mogućnost kontrolisanja opterećenja od 10000VA, zbog velike disipacije rastojanje između modula mora biti min 20mm, maksimalno rastojanje modula do 1m, IP20 kućište, 3M-DIN montaža</t>
  </si>
  <si>
    <t>pomoću rotacione kontrole reguliše temperaturu u kolu grejanje/hlađenje, određenom IDM softverom, u granicama ±3°C, dva prekidača sa prednje strane za is(u)ključivanje termoregulacije i promenu moda rada kola (presentation/forced comfort/time program), 1 x TC termo-senzor, 2 x CIB bus (prolazni), 90x52x65mm IP20 kućište za montažu u doznu, Elegant dizajn</t>
  </si>
  <si>
    <t>pomoću +/- taster kontrole reguliše temperaturu u kolu grejanje/hlađenje, određenom IDM softverom, u granicama ±3°C, dva prekidača sa prednje strane za is(u)ključivanje termoregulacije i promenu moda rada kola (presentation/forced comfort/time program), LCD prikazuje izmerenu temperaturu i vreme, 1 x TC termo-senzor, 2 x CIB bus (prolazni), 90x52x65mm IP20 kućište za montažu u doznu, Elegant dizajn</t>
  </si>
  <si>
    <t>Multifunction time relay</t>
  </si>
  <si>
    <t>Twilight switch</t>
  </si>
  <si>
    <t>SOU-1/UNI</t>
  </si>
  <si>
    <t>CRM-91H/UNI</t>
  </si>
  <si>
    <t>nezavisni prekidač sa 10 vremenskih funkcija i 10 vremenskih skala (0.1s do 10 dana), 1 x univerzalni ulaz 12-240VAC/DC sa kontrolnim terminalom, 1 x digitalni CO relej izlaz 16A (DO), 3 rotaciona preklopnika sa prednje strane za postavljanje funkcije i vremenske skale, IP20 kućište, 1M-DIN montaža</t>
  </si>
  <si>
    <t>nezavisni prekidač na osnovu ambijentalnog osvetljenja sa eksternim IP56 senzorom (isporučuje se sa zidnim držačem), 1 x univerzalni ulaz 12-240VAC/DC sa kontrolnim terminalom, 1 x ulaz senzora osvetljenja (LI), 1 x digitalni CO relej izlaz 16A (DO), 2 DIP sviča sa prednje strane za grubo postavljanje praga osetljivosti i TEST moda + 2 rotaciona preklopnika sa prednje strane za fino postavljanje praga osetljivosti i vremenskog kašnjenja (0 do 2 min), IP20 kućište, 1M-DIN montaža</t>
  </si>
  <si>
    <t>RFK-40</t>
  </si>
  <si>
    <t>GD-04</t>
  </si>
  <si>
    <t>Universal GSM comunicator "DAViD"</t>
  </si>
  <si>
    <t>GD-04R</t>
  </si>
  <si>
    <t>Radio module for GD-04 comunicator</t>
  </si>
  <si>
    <t>868MHz modul za GD-04 gejtvej koji omogućava povezivanje i potpunu integraciju na RF Control sistem (daughter-board kartica)</t>
  </si>
  <si>
    <t>LD-81</t>
  </si>
  <si>
    <t>Floding detector</t>
  </si>
  <si>
    <t>1-kanalni 868MHz prekidač, 230VAC ulaz, 1 x digitalni NO relej izlaz 16A (DO), taster za programiranje, 1 funkcija: ON/OFF, može biti upravljan od strane 32 predajnika, IP30 kućište 49x49x21mm za montažu u doznu</t>
  </si>
  <si>
    <t>1-kanalni 868MHz multifunkcijski prekidač, 230VAC ulaz, 1 x digitalni NO  relej izlaz 16A (DO), taster za programiranje, 6 funkcija: ON/OFF/taster/impulsni relej/odložen ON/odložen OFF, može biti upravljan od strane 32 predajnika, IP30 kućište 49x49x21mm za montažu u doznu</t>
  </si>
  <si>
    <t>2-kanalni 868MHz multifunkcijski prekidač, 230VAC ulaz, 2 x digitalni NO  relej izlaz 8A (DO), taster za programiranje, 6 funkcija: ON/OFF/taster/impulsni relej/odložen ON/odložen OFF, svaki kanal se može nezavisno programirati i upravljati od strane 32 predajnika, IP30 kućište 49x49x21mm za montažu u doznu</t>
  </si>
  <si>
    <t>1-kanalni 868MHz multifunkcijski prekidač sa demontirajućom (SMA) malom eksternom antenom, 230VAC ulaz, 1 x digitalni CO relej izlaz 16A (DO), taster za programiranje, 6 funkcija: ON/OFF/taster/impulsni relej/odložen ON/odložen OFF, može biti upravljan od strane 32 predajnika, IP20 kućište, 1M-DIN montaža</t>
  </si>
  <si>
    <t>GSM gejtvej, komande i izveštaji u formi SMS-a, 900/1800Mhz (dual-band), demontirajuća (SMA) eksterna antena, 1 x slot za SIM karticu, 1 x bus konektor za daughter-board kartice, 4 x digitalni ulaz (DI), izveštaji maksimalne dužine 20 znakova se mogu slati na 8 telefonskih brojeva, 2 x digitalni relej izlaz (DO) sa vremenskom funkcijom (1 do 10 sati) koji se mogu aktivirati samo na "zvono", 50 telefonskih brojeva za svaki relej, napajanje 12VDC/500mA, kućište 76x110x33mm</t>
  </si>
  <si>
    <t>6-kanalni 868MHz multifunkcijski prekidač sa demontirajućom (SMA) malom eksternom antenom, 230VAC ulaz, 6 x digitalni 3NO+3CO relej izlaz 8A (DO), taster za programiranje za svaki kanal posebno, 6 funkcija: ON/OFF/taster/impulsni relej/odložen ON/odložen OFF, svaki kanal se može nezavisno programirati i upravljati od strane 32 predajnika, IP20 kućište, 3M-DIN montaža</t>
  </si>
  <si>
    <t>1-kanalni 868MHz prekidač i dimer za RLC opterećenja, 230VAC ulaz/izlaz (10-250VA), ugrađen automatski osigurač, taster za programiranje, 1 funkcija: OFF/1 programabilni scenario osvetljenja, može biti upravljan od strane 32 predajnika, IP30 kućište 49x49x21mm za montažu u doznu</t>
  </si>
  <si>
    <t>1-kanalni 868MHz multifunkcijski prekidač i dimer za RLC opterećenja, 230VAC ulaz/izlaz (10-250VA), ugrađen automatski osigurač, taster za programiranje, 7 funkcija: ON/OFF/4 predefinisana scenarija osvetljenja/simulacija izlaska i zalaska sunca (2s do 30min), može biti upravljan od strane 32 predajnika, IP30 kućište 49x49x21mm za montažu u doznu</t>
  </si>
  <si>
    <t>868MHz aktuator elektromotora koji rade u dva smera i imaju ugrađen zaštitni prekidač graničnog položaja, 230VAC ulaz, 2 x digitalni CO relej izlaz 8A (DO), relej memoriše vreme podizanja/spuštanja, taster za programiranje, može biti upravljan od strane 32 predajnika, IP30 kućište 49x49x21mm za montažu u doznu</t>
  </si>
  <si>
    <t>868MHz aktuator elektromotora koji rade u dva smera (smer se određuje promenom polariteta) i imaju ugrađen zaštitni prekidač graničnog položaja, 12-24VDC ulaz/izlaz, aktuator memoriše vreme podizanja/spuštanja, taster za programiranje, može biti upravljan od strane 32 predajnika, IP30 kućište 49x49x13mm za montažu u doznu</t>
  </si>
  <si>
    <t>868MHz analogni multifunkcijski aktuator za kontinualnu regulaciju, 230VAC ulaz, 1 x analogni izlaz 0(1)-10V/10mA (AO), 1 x digitalni relej izlaz 16A (DO), taster za programiranje, 7 funkcija: ON/OFF/6 programabilnih scenarija, aktuator memoriše poslednji napon na izlazu, može biti upravljan od strane 32 predajnika, IP30 kućište 49x49x21mm za montažu u doznu</t>
  </si>
  <si>
    <t>2-kanalni 868MHz univerzalni predajnik koji od bilo kog postojećeg žičnog senzora pravi bežični, 2 x IN/GND ulaz, baterijsko 3V CR2477 napajanje, IP30 kućište 49x49x13mm za montažu u doznu</t>
  </si>
  <si>
    <t>4-kanalni 868MHz univerzalni predajnik koji od bilo kog postojećeg žičnog senzora pravi bežični, 4 x IN/GND ulaz, baterijsko 2 x 3V CR2032 napajanje, IP30 kućište 49x49x13mm za montažu u doznu</t>
  </si>
  <si>
    <t>2-kanalni 868MHz (2 mikro-prekidača i 1 LED) zidni prekidač, baterijsko 3V CR2032 napajanje, IP20 kućište 85x85x16mm za montažu u doznu, sa okvirom i maskom 94x94x16mm u LOGUS90 dizajnu</t>
  </si>
  <si>
    <t>4-kanalni 868MHz (4 mikro-prekidača i 2 LED) zidni prekidač, baterijsko 3V CR2032 napajanje, IP20 kućište 85x85x16mm za montažu u doznu, sa okvirom i maskom 94x94x16mm u LOGUS90 dizajnu</t>
  </si>
  <si>
    <t>1-kanalni 868MHz predajnik sa demontirajućom (SMA) malom eksternom antenom, 12-230VAC/DC ulaz/izlaz, prenosi "komande" dobijene kroz napajanje (frekventna regulacija), kada na ulazu ima napajanja, na svakih 10min emituje signal "close", a kada ga nema  "switch off", IP20 kućište, 1M-DIN montaža</t>
  </si>
  <si>
    <t>za merenje temperature i is(u)ključenje sistema grejanja/hlađenja, 1-kanalni 868MHz prekidač, 230VAC ulaz, 1 x digitalni NO relej izlaz 16A (DO), 1 x ulaz za TC/TZ termo-senzor (TI), prosleđuje informacije RF Touch kontroli svakih 5 minuta, IP30 kućište 49x49x21mm za montažu u doznu</t>
  </si>
  <si>
    <t>4-kanalni 868MHz multifunkcijski prekidač i dimer za RLC opterećenja, 230VAC ulaz/izlaz (10-250VA), ugrađen automatski osigurač, mogućnost ručne kontrola na samom prekidaču (4 mikro-prekidača), 7 funkcija: ON/OFF/4 predefinisana scenarija osvetljenja/simulacija izlaska i zalaska sunca (2s do 30min), prosleđuje informacije RF Touch kontroli, IP20 kućište 84x89x30mm za montažu u doznu u Elegant dizajnu</t>
  </si>
  <si>
    <t>868MHz ekstenzija RF Touch kontrole, pomoću +/- taster kontrole reguliše temperaturu u kolu grejanje/hlađenje u granicama ±10°C, dan-noć mod, LCD prikazuje izmerenu temperaturu i vreme, 1 x TC termo-senzor, 2 x 1.5V AAA baterijsko napajanje, IP20 kućište 94x94x23mm za montažu u doznu u LOGUS90 dizajnu</t>
  </si>
  <si>
    <t>za merenje temperature i is(u)ključenje sistema grejanja/hlađenja, 1-kanalni 868MHz prekidač, 230VAC ulaz, 1 x digitalni NO relej izlaz 8A (DO), 1 x TC termo-senzor + 1 x ulaz za TC/TZ termo-senzor (TI), mogućnost ručne kontrola na samom prekidaču (2 mikro-prekidača), prosleđuje informacije RF Touch kontroli svakih 5 minuta, IP20 kućište 84x89x30mm za montažu u doznu, sa okvirom i maskom 94x94x30mm u LOGUS90 dizajnu</t>
  </si>
  <si>
    <t>868MHz ekstenzija RF Touch kontrole za merenje temperature, taster za programiranje, 1 x TC termo-senzor + 1 x ulaz za TC/TZ termo-senzor (TI), baterijsko 3V CR2477 napajanje, 49x49x13mm IP30 kućište za montažu u doznu</t>
  </si>
  <si>
    <t>senzor poplave koji informacije može poslati preko digitalnog ulaza JA-81M senzora, napaja se iz kola JA-81M senzora</t>
  </si>
  <si>
    <t>* izrada projekta: 250 EUR + 8 EUR po senzoru/aktuatoru</t>
  </si>
  <si>
    <t>** konfigurisanje sistema: 125 EUR + 12 EUR po senzoru/aktuatoru</t>
  </si>
  <si>
    <t>SA-211</t>
  </si>
  <si>
    <t>klinasti mini magnetni NC kontakt sa 25cm pigtail kablovima, radna razdaljina 19mm, 17x14x9mm</t>
  </si>
  <si>
    <t>GS-130</t>
  </si>
  <si>
    <t>senzor zapaljivih gasova, dva praga nivoa koncentracije, 230VAC/2W (230VAC/5A izlazni relej za vreme alarma), integrisana sirena upozorenja, IP30 kućište 100x70x39mm, težina 112g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</si>
</sst>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b/>
      <sz val="22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11"/>
      <color rgb="FF002060"/>
      <name val="Calibri"/>
      <family val="2"/>
    </font>
    <font>
      <u val="single"/>
      <sz val="11"/>
      <color rgb="FF0070C0"/>
      <name val="Calibri"/>
      <family val="2"/>
    </font>
    <font>
      <b/>
      <sz val="22"/>
      <color rgb="FF0070C0"/>
      <name val="Calibri"/>
      <family val="2"/>
    </font>
    <font>
      <u val="single"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32" fillId="33" borderId="10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2" fillId="34" borderId="0" xfId="0" applyFont="1" applyFill="1" applyAlignment="1">
      <alignment vertical="top"/>
    </xf>
    <xf numFmtId="4" fontId="32" fillId="34" borderId="0" xfId="0" applyNumberFormat="1" applyFont="1" applyFill="1" applyAlignment="1">
      <alignment horizontal="right" vertical="top"/>
    </xf>
    <xf numFmtId="0" fontId="0" fillId="0" borderId="12" xfId="0" applyBorder="1" applyAlignment="1">
      <alignment vertical="top"/>
    </xf>
    <xf numFmtId="0" fontId="47" fillId="34" borderId="0" xfId="0" applyFont="1" applyFill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NumberFormat="1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4" fontId="49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wrapText="1"/>
    </xf>
    <xf numFmtId="0" fontId="50" fillId="0" borderId="0" xfId="53" applyFont="1" applyFill="1" applyAlignment="1" applyProtection="1">
      <alignment horizontal="left" vertical="top"/>
      <protection/>
    </xf>
    <xf numFmtId="0" fontId="48" fillId="0" borderId="0" xfId="0" applyFont="1" applyAlignment="1">
      <alignment vertical="top"/>
    </xf>
    <xf numFmtId="0" fontId="50" fillId="0" borderId="0" xfId="53" applyFont="1" applyFill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4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50" fillId="0" borderId="0" xfId="53" applyFont="1" applyFill="1" applyAlignment="1" applyProtection="1">
      <alignment horizontal="left" vertical="top"/>
      <protection/>
    </xf>
    <xf numFmtId="0" fontId="0" fillId="0" borderId="0" xfId="0" applyFont="1" applyAlignment="1">
      <alignment vertical="top"/>
    </xf>
    <xf numFmtId="0" fontId="52" fillId="0" borderId="0" xfId="53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9</xdr:row>
      <xdr:rowOff>66675</xdr:rowOff>
    </xdr:from>
    <xdr:to>
      <xdr:col>3</xdr:col>
      <xdr:colOff>1400175</xdr:colOff>
      <xdr:row>11</xdr:row>
      <xdr:rowOff>142875</xdr:rowOff>
    </xdr:to>
    <xdr:pic>
      <xdr:nvPicPr>
        <xdr:cNvPr id="1" name="Picture 1" descr="idm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0" y="170497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2</xdr:col>
      <xdr:colOff>476250</xdr:colOff>
      <xdr:row>13</xdr:row>
      <xdr:rowOff>180975</xdr:rowOff>
    </xdr:to>
    <xdr:pic>
      <xdr:nvPicPr>
        <xdr:cNvPr id="2" name="Picture 5" descr="Netiks 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219325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9</xdr:row>
      <xdr:rowOff>57150</xdr:rowOff>
    </xdr:from>
    <xdr:to>
      <xdr:col>3</xdr:col>
      <xdr:colOff>733425</xdr:colOff>
      <xdr:row>11</xdr:row>
      <xdr:rowOff>38100</xdr:rowOff>
    </xdr:to>
    <xdr:pic>
      <xdr:nvPicPr>
        <xdr:cNvPr id="3" name="Picture 2" descr="http://www.inels.com/templates/skins/inels/images/logo_inel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69545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2600325</xdr:colOff>
      <xdr:row>1</xdr:row>
      <xdr:rowOff>104775</xdr:rowOff>
    </xdr:from>
    <xdr:to>
      <xdr:col>3</xdr:col>
      <xdr:colOff>3486150</xdr:colOff>
      <xdr:row>4</xdr:row>
      <xdr:rowOff>95250</xdr:rowOff>
    </xdr:to>
    <xdr:pic>
      <xdr:nvPicPr>
        <xdr:cNvPr id="4" name="Picture 3" descr="logo_rfcontrol_barev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219075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1.421875" style="1" customWidth="1"/>
    <col min="2" max="2" width="14.28125" style="1" customWidth="1"/>
    <col min="3" max="3" width="24.7109375" style="13" customWidth="1"/>
    <col min="4" max="4" width="83.421875" style="13" customWidth="1"/>
    <col min="5" max="5" width="8.140625" style="2" bestFit="1" customWidth="1"/>
    <col min="6" max="16384" width="9.140625" style="1" customWidth="1"/>
  </cols>
  <sheetData>
    <row r="1" spans="1:5" ht="9" customHeight="1">
      <c r="A1" s="18"/>
      <c r="B1" s="18"/>
      <c r="E1" s="19"/>
    </row>
    <row r="2" spans="1:9" ht="15">
      <c r="A2" s="18"/>
      <c r="B2" s="27" t="s">
        <v>224</v>
      </c>
      <c r="C2" s="28"/>
      <c r="D2" s="29" t="s">
        <v>234</v>
      </c>
      <c r="F2" s="24"/>
      <c r="G2" s="24"/>
      <c r="H2" s="24"/>
      <c r="I2" s="24"/>
    </row>
    <row r="3" spans="1:9" ht="15">
      <c r="A3" s="18"/>
      <c r="B3" s="27" t="s">
        <v>225</v>
      </c>
      <c r="C3" s="28"/>
      <c r="D3" s="29" t="s">
        <v>235</v>
      </c>
      <c r="F3" s="24"/>
      <c r="G3" s="24"/>
      <c r="H3" s="24"/>
      <c r="I3" s="24"/>
    </row>
    <row r="4" spans="1:9" ht="15">
      <c r="A4" s="18"/>
      <c r="B4" s="27" t="s">
        <v>226</v>
      </c>
      <c r="C4" s="28"/>
      <c r="D4" s="29" t="s">
        <v>236</v>
      </c>
      <c r="F4" s="24"/>
      <c r="G4" s="24"/>
      <c r="H4" s="24"/>
      <c r="I4" s="24"/>
    </row>
    <row r="5" spans="1:9" ht="15">
      <c r="A5" s="18"/>
      <c r="B5" s="27" t="s">
        <v>227</v>
      </c>
      <c r="C5" s="28"/>
      <c r="D5" s="29" t="s">
        <v>237</v>
      </c>
      <c r="F5" s="24"/>
      <c r="G5" s="24"/>
      <c r="H5" s="24"/>
      <c r="I5" s="24"/>
    </row>
    <row r="6" spans="1:5" ht="15">
      <c r="A6" s="18"/>
      <c r="B6" s="27" t="s">
        <v>228</v>
      </c>
      <c r="C6" s="28"/>
      <c r="D6" s="1"/>
      <c r="E6" s="15"/>
    </row>
    <row r="7" spans="1:5" s="16" customFormat="1" ht="15">
      <c r="A7" s="24"/>
      <c r="B7" s="21" t="s">
        <v>229</v>
      </c>
      <c r="C7" s="24"/>
      <c r="D7" s="23"/>
      <c r="E7" s="15"/>
    </row>
    <row r="8" spans="1:5" s="16" customFormat="1" ht="15">
      <c r="A8" s="24"/>
      <c r="B8" s="21" t="s">
        <v>230</v>
      </c>
      <c r="C8" s="24"/>
      <c r="D8" s="23"/>
      <c r="E8" s="15"/>
    </row>
    <row r="9" spans="1:5" s="16" customFormat="1" ht="15">
      <c r="A9" s="24"/>
      <c r="B9" s="21" t="s">
        <v>231</v>
      </c>
      <c r="C9" s="24"/>
      <c r="D9" s="23"/>
      <c r="E9" s="15"/>
    </row>
    <row r="10" spans="1:5" s="16" customFormat="1" ht="15">
      <c r="A10" s="24"/>
      <c r="B10" s="21" t="s">
        <v>232</v>
      </c>
      <c r="C10" s="24"/>
      <c r="D10" s="23"/>
      <c r="E10" s="15"/>
    </row>
    <row r="11" spans="1:5" s="16" customFormat="1" ht="15">
      <c r="A11" s="24"/>
      <c r="B11" s="21" t="s">
        <v>233</v>
      </c>
      <c r="C11" s="24"/>
      <c r="D11" s="23"/>
      <c r="E11" s="15"/>
    </row>
    <row r="12" spans="1:5" s="16" customFormat="1" ht="15">
      <c r="A12" s="24"/>
      <c r="B12" s="23"/>
      <c r="C12" s="24"/>
      <c r="D12" s="23"/>
      <c r="E12" s="15"/>
    </row>
    <row r="13" spans="1:5" ht="16.5" customHeight="1">
      <c r="A13" s="18"/>
      <c r="B13" s="18"/>
      <c r="D13" s="25" t="s">
        <v>241</v>
      </c>
      <c r="E13" s="26"/>
    </row>
    <row r="14" spans="1:5" ht="16.5" customHeight="1">
      <c r="A14" s="18"/>
      <c r="B14" s="18"/>
      <c r="D14" s="26"/>
      <c r="E14" s="26"/>
    </row>
    <row r="15" spans="1:5" s="6" customFormat="1" ht="15">
      <c r="A15" s="20"/>
      <c r="B15" s="3" t="s">
        <v>4</v>
      </c>
      <c r="C15" s="4" t="s">
        <v>3</v>
      </c>
      <c r="D15" s="4" t="s">
        <v>2</v>
      </c>
      <c r="E15" s="5" t="s">
        <v>217</v>
      </c>
    </row>
    <row r="16" spans="1:5" s="6" customFormat="1" ht="15">
      <c r="A16" s="20"/>
      <c r="B16" s="7" t="s">
        <v>224</v>
      </c>
      <c r="C16" s="10"/>
      <c r="D16" s="10"/>
      <c r="E16" s="8"/>
    </row>
    <row r="17" spans="1:5" ht="96">
      <c r="A17" s="22" t="str">
        <f>IF(ISBLANK(#REF!),"","L")</f>
        <v>L</v>
      </c>
      <c r="B17" s="17" t="s">
        <v>0</v>
      </c>
      <c r="C17" s="11" t="s">
        <v>1</v>
      </c>
      <c r="D17" s="11" t="s">
        <v>264</v>
      </c>
      <c r="E17" s="14">
        <v>478.4</v>
      </c>
    </row>
    <row r="18" spans="1:5" ht="48">
      <c r="A18" s="22" t="str">
        <f>IF(ISBLANK(#REF!),"","L")</f>
        <v>L</v>
      </c>
      <c r="B18" s="17" t="s">
        <v>5</v>
      </c>
      <c r="C18" s="11" t="s">
        <v>6</v>
      </c>
      <c r="D18" s="11" t="s">
        <v>262</v>
      </c>
      <c r="E18" s="14">
        <v>167.6</v>
      </c>
    </row>
    <row r="19" spans="1:5" ht="24">
      <c r="A19" s="22" t="str">
        <f>IF(ISBLANK(#REF!),"","L")</f>
        <v>L</v>
      </c>
      <c r="B19" s="9" t="s">
        <v>8</v>
      </c>
      <c r="C19" s="11" t="s">
        <v>9</v>
      </c>
      <c r="D19" s="11" t="s">
        <v>260</v>
      </c>
      <c r="E19" s="14">
        <v>33.5</v>
      </c>
    </row>
    <row r="20" spans="1:5" ht="36">
      <c r="A20" s="22" t="str">
        <f>IF(ISBLANK(#REF!),"","L")</f>
        <v>L</v>
      </c>
      <c r="B20" s="17" t="s">
        <v>7</v>
      </c>
      <c r="C20" s="11" t="s">
        <v>9</v>
      </c>
      <c r="D20" s="11" t="s">
        <v>261</v>
      </c>
      <c r="E20" s="14">
        <v>57.5</v>
      </c>
    </row>
    <row r="21" spans="1:5" ht="24">
      <c r="A21" s="22" t="str">
        <f>IF(ISBLANK(#REF!),"","L")</f>
        <v>L</v>
      </c>
      <c r="B21" s="17" t="s">
        <v>10</v>
      </c>
      <c r="C21" s="11" t="s">
        <v>11</v>
      </c>
      <c r="D21" s="11" t="s">
        <v>259</v>
      </c>
      <c r="E21" s="14">
        <v>77.1</v>
      </c>
    </row>
    <row r="22" spans="1:5" ht="36">
      <c r="A22" s="22" t="str">
        <f>IF(ISBLANK(#REF!),"","L")</f>
        <v>L</v>
      </c>
      <c r="B22" s="17" t="s">
        <v>139</v>
      </c>
      <c r="C22" s="11" t="s">
        <v>140</v>
      </c>
      <c r="D22" s="11" t="s">
        <v>141</v>
      </c>
      <c r="E22" s="14">
        <v>81.4</v>
      </c>
    </row>
    <row r="23" spans="1:5" ht="48">
      <c r="A23" s="22" t="str">
        <f>IF(ISBLANK(#REF!),"","L")</f>
        <v>L</v>
      </c>
      <c r="B23" s="17" t="s">
        <v>12</v>
      </c>
      <c r="C23" s="11" t="s">
        <v>13</v>
      </c>
      <c r="D23" s="11" t="s">
        <v>263</v>
      </c>
      <c r="E23" s="14">
        <v>426.6</v>
      </c>
    </row>
    <row r="24" spans="1:5" ht="15">
      <c r="A24" s="22" t="str">
        <f>IF(ISBLANK(#REF!),"","L")</f>
        <v>L</v>
      </c>
      <c r="B24" s="7" t="s">
        <v>225</v>
      </c>
      <c r="C24" s="10"/>
      <c r="D24" s="10"/>
      <c r="E24" s="8"/>
    </row>
    <row r="25" spans="1:5" ht="48">
      <c r="A25" s="22" t="str">
        <f>IF(ISBLANK(#REF!),"","L")</f>
        <v>L</v>
      </c>
      <c r="B25" s="17" t="s">
        <v>14</v>
      </c>
      <c r="C25" s="11" t="s">
        <v>19</v>
      </c>
      <c r="D25" s="11" t="s">
        <v>265</v>
      </c>
      <c r="E25" s="14">
        <v>57</v>
      </c>
    </row>
    <row r="26" spans="1:5" ht="48">
      <c r="A26" s="22" t="str">
        <f>IF(ISBLANK(#REF!),"","L")</f>
        <v>L</v>
      </c>
      <c r="B26" s="17" t="s">
        <v>15</v>
      </c>
      <c r="C26" s="11" t="s">
        <v>21</v>
      </c>
      <c r="D26" s="11" t="s">
        <v>266</v>
      </c>
      <c r="E26" s="14">
        <v>66.6</v>
      </c>
    </row>
    <row r="27" spans="1:5" ht="48">
      <c r="A27" s="22" t="str">
        <f>IF(ISBLANK(#REF!),"","L")</f>
        <v>L</v>
      </c>
      <c r="B27" s="17" t="s">
        <v>16</v>
      </c>
      <c r="C27" s="11" t="s">
        <v>20</v>
      </c>
      <c r="D27" s="11" t="s">
        <v>267</v>
      </c>
      <c r="E27" s="14">
        <v>93.4</v>
      </c>
    </row>
    <row r="28" spans="1:5" ht="36">
      <c r="A28" s="22" t="str">
        <f>IF(ISBLANK(#REF!),"","L")</f>
        <v>L</v>
      </c>
      <c r="B28" s="17" t="s">
        <v>17</v>
      </c>
      <c r="C28" s="11" t="s">
        <v>22</v>
      </c>
      <c r="D28" s="11" t="s">
        <v>268</v>
      </c>
      <c r="E28" s="14">
        <v>143.4</v>
      </c>
    </row>
    <row r="29" spans="1:5" ht="48">
      <c r="A29" s="22" t="str">
        <f>IF(ISBLANK(#REF!),"","L")</f>
        <v>L</v>
      </c>
      <c r="B29" s="17" t="s">
        <v>18</v>
      </c>
      <c r="C29" s="11" t="s">
        <v>23</v>
      </c>
      <c r="D29" s="11" t="s">
        <v>269</v>
      </c>
      <c r="E29" s="14">
        <v>191</v>
      </c>
    </row>
    <row r="30" spans="1:5" ht="24">
      <c r="A30" s="22" t="str">
        <f>IF(ISBLANK(#REF!),"","L")</f>
        <v>L</v>
      </c>
      <c r="B30" s="17" t="s">
        <v>24</v>
      </c>
      <c r="C30" s="11" t="s">
        <v>25</v>
      </c>
      <c r="D30" s="11" t="s">
        <v>26</v>
      </c>
      <c r="E30" s="14">
        <v>87.1</v>
      </c>
    </row>
    <row r="31" spans="1:5" ht="15">
      <c r="A31" s="22" t="str">
        <f>IF(ISBLANK(#REF!),"","L")</f>
        <v>L</v>
      </c>
      <c r="B31" s="7" t="s">
        <v>226</v>
      </c>
      <c r="C31" s="10"/>
      <c r="D31" s="10"/>
      <c r="E31" s="8"/>
    </row>
    <row r="32" spans="1:5" ht="60">
      <c r="A32" s="22" t="str">
        <f>IF(ISBLANK(#REF!),"","L")</f>
        <v>L</v>
      </c>
      <c r="B32" s="9" t="s">
        <v>242</v>
      </c>
      <c r="C32" s="11" t="s">
        <v>27</v>
      </c>
      <c r="D32" s="11" t="s">
        <v>290</v>
      </c>
      <c r="E32" s="14">
        <v>191.2</v>
      </c>
    </row>
    <row r="33" spans="1:5" ht="72">
      <c r="A33" s="22" t="str">
        <f>IF(ISBLANK(#REF!),"","L")</f>
        <v>L</v>
      </c>
      <c r="B33" s="9" t="s">
        <v>243</v>
      </c>
      <c r="C33" s="11" t="s">
        <v>27</v>
      </c>
      <c r="D33" s="11" t="s">
        <v>289</v>
      </c>
      <c r="E33" s="14">
        <v>313.6</v>
      </c>
    </row>
    <row r="34" spans="1:5" ht="15">
      <c r="A34" s="22" t="str">
        <f>IF(ISBLANK(#REF!),"","L")</f>
        <v>L</v>
      </c>
      <c r="B34" s="9"/>
      <c r="C34" s="11" t="s">
        <v>244</v>
      </c>
      <c r="D34" s="11" t="s">
        <v>248</v>
      </c>
      <c r="E34" s="14">
        <v>0</v>
      </c>
    </row>
    <row r="35" spans="1:5" ht="15">
      <c r="A35" s="22" t="str">
        <f>IF(ISBLANK(#REF!),"","L")</f>
        <v>L</v>
      </c>
      <c r="B35" s="9"/>
      <c r="C35" s="11" t="s">
        <v>244</v>
      </c>
      <c r="D35" s="11" t="s">
        <v>249</v>
      </c>
      <c r="E35" s="14">
        <v>0</v>
      </c>
    </row>
    <row r="36" spans="1:5" ht="15">
      <c r="A36" s="22" t="str">
        <f>IF(ISBLANK(#REF!),"","L")</f>
        <v>L</v>
      </c>
      <c r="B36" s="9"/>
      <c r="C36" s="11" t="s">
        <v>245</v>
      </c>
      <c r="D36" s="11" t="s">
        <v>246</v>
      </c>
      <c r="E36" s="14">
        <v>1.4</v>
      </c>
    </row>
    <row r="37" spans="1:5" ht="15">
      <c r="A37" s="22" t="str">
        <f>IF(ISBLANK(#REF!),"","L")</f>
        <v>L</v>
      </c>
      <c r="B37" s="9"/>
      <c r="C37" s="11" t="s">
        <v>245</v>
      </c>
      <c r="D37" s="11" t="s">
        <v>247</v>
      </c>
      <c r="E37" s="14">
        <v>3.8</v>
      </c>
    </row>
    <row r="38" spans="1:5" ht="15">
      <c r="A38" s="22" t="str">
        <f>IF(ISBLANK(#REF!),"","L")</f>
        <v>L</v>
      </c>
      <c r="B38" s="7" t="s">
        <v>227</v>
      </c>
      <c r="C38" s="10"/>
      <c r="D38" s="10"/>
      <c r="E38" s="8"/>
    </row>
    <row r="39" spans="1:5" ht="36">
      <c r="A39" s="22" t="str">
        <f>IF(ISBLANK(#REF!),"","L")</f>
        <v>L</v>
      </c>
      <c r="B39" s="9" t="s">
        <v>28</v>
      </c>
      <c r="C39" s="11" t="s">
        <v>34</v>
      </c>
      <c r="D39" s="11" t="s">
        <v>291</v>
      </c>
      <c r="E39" s="14">
        <v>137.2</v>
      </c>
    </row>
    <row r="40" spans="1:5" ht="36">
      <c r="A40" s="22" t="str">
        <f>IF(ISBLANK(#REF!),"","L")</f>
        <v>L</v>
      </c>
      <c r="B40" s="9" t="s">
        <v>29</v>
      </c>
      <c r="C40" s="11" t="s">
        <v>33</v>
      </c>
      <c r="D40" s="11" t="s">
        <v>292</v>
      </c>
      <c r="E40" s="14">
        <v>169.3</v>
      </c>
    </row>
    <row r="41" spans="1:5" ht="36">
      <c r="A41" s="22" t="str">
        <f>IF(ISBLANK(#REF!),"","L")</f>
        <v>L</v>
      </c>
      <c r="B41" s="9" t="s">
        <v>30</v>
      </c>
      <c r="C41" s="11" t="s">
        <v>33</v>
      </c>
      <c r="D41" s="11" t="s">
        <v>293</v>
      </c>
      <c r="E41" s="14">
        <v>143.4</v>
      </c>
    </row>
    <row r="42" spans="1:5" ht="36">
      <c r="A42" s="22" t="str">
        <f>IF(ISBLANK(#REF!),"","L")</f>
        <v>L</v>
      </c>
      <c r="B42" s="9" t="s">
        <v>31</v>
      </c>
      <c r="C42" s="11" t="s">
        <v>34</v>
      </c>
      <c r="D42" s="11" t="s">
        <v>294</v>
      </c>
      <c r="E42" s="14">
        <v>129.1</v>
      </c>
    </row>
    <row r="43" spans="1:5" ht="48">
      <c r="A43" s="22" t="str">
        <f>IF(ISBLANK(#REF!),"","L")</f>
        <v>L</v>
      </c>
      <c r="B43" s="9" t="s">
        <v>32</v>
      </c>
      <c r="C43" s="11" t="s">
        <v>35</v>
      </c>
      <c r="D43" s="11" t="s">
        <v>295</v>
      </c>
      <c r="E43" s="14">
        <v>104</v>
      </c>
    </row>
    <row r="44" spans="1:5" ht="15">
      <c r="A44" s="22" t="str">
        <f>IF(ISBLANK(#REF!),"","L")</f>
        <v>L</v>
      </c>
      <c r="B44" s="7" t="s">
        <v>228</v>
      </c>
      <c r="C44" s="10"/>
      <c r="D44" s="10"/>
      <c r="E44" s="8"/>
    </row>
    <row r="45" spans="1:5" ht="24">
      <c r="A45" s="22" t="str">
        <f>IF(ISBLANK(#REF!),"","L")</f>
        <v>L</v>
      </c>
      <c r="B45" s="9" t="s">
        <v>36</v>
      </c>
      <c r="C45" s="11" t="s">
        <v>44</v>
      </c>
      <c r="D45" s="11" t="s">
        <v>278</v>
      </c>
      <c r="E45" s="14">
        <v>45</v>
      </c>
    </row>
    <row r="46" spans="1:5" ht="24">
      <c r="A46" s="22" t="str">
        <f>IF(ISBLANK(#REF!),"","L")</f>
        <v>L</v>
      </c>
      <c r="B46" s="9" t="s">
        <v>37</v>
      </c>
      <c r="C46" s="11" t="s">
        <v>45</v>
      </c>
      <c r="D46" s="11" t="s">
        <v>279</v>
      </c>
      <c r="E46" s="14">
        <v>111.4</v>
      </c>
    </row>
    <row r="47" spans="1:5" ht="24">
      <c r="A47" s="22" t="str">
        <f>IF(ISBLANK(#REF!),"","L")</f>
        <v>L</v>
      </c>
      <c r="B47" s="9" t="s">
        <v>38</v>
      </c>
      <c r="C47" s="11" t="s">
        <v>45</v>
      </c>
      <c r="D47" s="11" t="s">
        <v>280</v>
      </c>
      <c r="E47" s="14">
        <v>111.6</v>
      </c>
    </row>
    <row r="48" spans="1:5" ht="24">
      <c r="A48" s="22" t="str">
        <f>IF(ISBLANK(#REF!),"","L")</f>
        <v>L</v>
      </c>
      <c r="B48" s="9" t="s">
        <v>39</v>
      </c>
      <c r="C48" s="11" t="s">
        <v>46</v>
      </c>
      <c r="D48" s="11" t="s">
        <v>281</v>
      </c>
      <c r="E48" s="14">
        <v>134.1</v>
      </c>
    </row>
    <row r="49" spans="1:5" ht="36">
      <c r="A49" s="22" t="str">
        <f>IF(ISBLANK(#REF!),"","L")</f>
        <v>L</v>
      </c>
      <c r="B49" s="9" t="s">
        <v>47</v>
      </c>
      <c r="C49" s="11" t="s">
        <v>48</v>
      </c>
      <c r="D49" s="11" t="s">
        <v>282</v>
      </c>
      <c r="E49" s="14">
        <v>238.9</v>
      </c>
    </row>
    <row r="50" spans="1:5" ht="36">
      <c r="A50" s="22" t="str">
        <f>IF(ISBLANK(#REF!),"","L")</f>
        <v>L</v>
      </c>
      <c r="B50" s="9" t="s">
        <v>40</v>
      </c>
      <c r="C50" s="11" t="s">
        <v>49</v>
      </c>
      <c r="D50" s="11" t="s">
        <v>283</v>
      </c>
      <c r="E50" s="14">
        <v>66.6</v>
      </c>
    </row>
    <row r="51" spans="1:5" ht="48">
      <c r="A51" s="22" t="str">
        <f>IF(ISBLANK(#REF!),"","L")</f>
        <v>L</v>
      </c>
      <c r="B51" s="9" t="s">
        <v>41</v>
      </c>
      <c r="C51" s="11" t="s">
        <v>49</v>
      </c>
      <c r="D51" s="11" t="s">
        <v>284</v>
      </c>
      <c r="E51" s="14">
        <v>95.3</v>
      </c>
    </row>
    <row r="52" spans="1:5" ht="36">
      <c r="A52" s="22" t="str">
        <f>IF(ISBLANK(#REF!),"","L")</f>
        <v>L</v>
      </c>
      <c r="B52" s="9" t="s">
        <v>42</v>
      </c>
      <c r="C52" s="11" t="s">
        <v>168</v>
      </c>
      <c r="D52" s="11" t="s">
        <v>285</v>
      </c>
      <c r="E52" s="14">
        <v>69.4</v>
      </c>
    </row>
    <row r="53" spans="1:5" ht="36">
      <c r="A53" s="22" t="str">
        <f>IF(ISBLANK(#REF!),"","L")</f>
        <v>L</v>
      </c>
      <c r="B53" s="9" t="s">
        <v>43</v>
      </c>
      <c r="C53" s="11" t="s">
        <v>168</v>
      </c>
      <c r="D53" s="11" t="s">
        <v>286</v>
      </c>
      <c r="E53" s="14">
        <v>69.4</v>
      </c>
    </row>
    <row r="54" spans="1:5" s="16" customFormat="1" ht="48">
      <c r="A54" s="22" t="str">
        <f>IF(ISBLANK(#REF!),"","L")</f>
        <v>L</v>
      </c>
      <c r="B54" s="9" t="s">
        <v>301</v>
      </c>
      <c r="C54" s="11" t="s">
        <v>298</v>
      </c>
      <c r="D54" s="11" t="s">
        <v>302</v>
      </c>
      <c r="E54" s="14">
        <v>24.8</v>
      </c>
    </row>
    <row r="55" spans="1:5" s="16" customFormat="1" ht="60">
      <c r="A55" s="22" t="str">
        <f>IF(ISBLANK(#REF!),"","L")</f>
        <v>L</v>
      </c>
      <c r="B55" s="9" t="s">
        <v>300</v>
      </c>
      <c r="C55" s="11" t="s">
        <v>299</v>
      </c>
      <c r="D55" s="11" t="s">
        <v>303</v>
      </c>
      <c r="E55" s="14">
        <v>26</v>
      </c>
    </row>
    <row r="56" spans="1:5" ht="15">
      <c r="A56" s="22" t="str">
        <f>IF(ISBLANK(#REF!),"","L")</f>
        <v>L</v>
      </c>
      <c r="B56" s="7" t="s">
        <v>229</v>
      </c>
      <c r="C56" s="10"/>
      <c r="D56" s="10"/>
      <c r="E56" s="8"/>
    </row>
    <row r="57" spans="1:5" ht="36">
      <c r="A57" s="22" t="str">
        <f>IF(ISBLANK(#REF!),"","L")</f>
        <v>L</v>
      </c>
      <c r="B57" s="9" t="s">
        <v>51</v>
      </c>
      <c r="C57" s="11" t="s">
        <v>50</v>
      </c>
      <c r="D57" s="11" t="s">
        <v>287</v>
      </c>
      <c r="E57" s="14">
        <v>143.4</v>
      </c>
    </row>
    <row r="58" spans="1:5" ht="36">
      <c r="A58" s="22" t="str">
        <f>IF(ISBLANK(#REF!),"","L")</f>
        <v>L</v>
      </c>
      <c r="B58" s="9" t="s">
        <v>52</v>
      </c>
      <c r="C58" s="11" t="s">
        <v>50</v>
      </c>
      <c r="D58" s="11" t="s">
        <v>288</v>
      </c>
      <c r="E58" s="14">
        <v>143.4</v>
      </c>
    </row>
    <row r="59" spans="1:5" ht="15">
      <c r="A59" s="22" t="str">
        <f>IF(ISBLANK(#REF!),"","L")</f>
        <v>L</v>
      </c>
      <c r="B59" s="7" t="s">
        <v>230</v>
      </c>
      <c r="C59" s="10"/>
      <c r="D59" s="10"/>
      <c r="E59" s="8"/>
    </row>
    <row r="60" spans="1:5" ht="36">
      <c r="A60" s="22" t="str">
        <f>IF(ISBLANK(#REF!),"","L")</f>
        <v>L</v>
      </c>
      <c r="B60" s="9" t="s">
        <v>53</v>
      </c>
      <c r="C60" s="11" t="s">
        <v>55</v>
      </c>
      <c r="D60" s="11" t="s">
        <v>270</v>
      </c>
      <c r="E60" s="14">
        <v>46</v>
      </c>
    </row>
    <row r="61" spans="1:5" ht="36">
      <c r="A61" s="22" t="str">
        <f>IF(ISBLANK(#REF!),"","L")</f>
        <v>L</v>
      </c>
      <c r="B61" s="9" t="s">
        <v>54</v>
      </c>
      <c r="C61" s="11" t="s">
        <v>55</v>
      </c>
      <c r="D61" s="11" t="s">
        <v>271</v>
      </c>
      <c r="E61" s="14">
        <v>50.8</v>
      </c>
    </row>
    <row r="62" spans="1:5" ht="36">
      <c r="A62" s="22" t="str">
        <f>IF(ISBLANK(#REF!),"","L")</f>
        <v>L</v>
      </c>
      <c r="B62" s="9" t="s">
        <v>56</v>
      </c>
      <c r="C62" s="11" t="s">
        <v>57</v>
      </c>
      <c r="D62" s="11" t="s">
        <v>272</v>
      </c>
      <c r="E62" s="14">
        <v>57</v>
      </c>
    </row>
    <row r="63" spans="1:5" ht="36">
      <c r="A63" s="22" t="str">
        <f>IF(ISBLANK(#REF!),"","L")</f>
        <v>L</v>
      </c>
      <c r="B63" s="9" t="s">
        <v>58</v>
      </c>
      <c r="C63" s="11" t="s">
        <v>57</v>
      </c>
      <c r="D63" s="11" t="s">
        <v>273</v>
      </c>
      <c r="E63" s="14">
        <v>63.2</v>
      </c>
    </row>
    <row r="64" spans="1:5" ht="36">
      <c r="A64" s="22" t="str">
        <f>IF(ISBLANK(#REF!),"","L")</f>
        <v>L</v>
      </c>
      <c r="B64" s="9" t="s">
        <v>59</v>
      </c>
      <c r="C64" s="11" t="s">
        <v>60</v>
      </c>
      <c r="D64" s="11" t="s">
        <v>274</v>
      </c>
      <c r="E64" s="14">
        <v>74.7</v>
      </c>
    </row>
    <row r="65" spans="1:5" ht="15">
      <c r="A65" s="22" t="str">
        <f>IF(ISBLANK(#REF!),"","L")</f>
        <v>L</v>
      </c>
      <c r="B65" s="9"/>
      <c r="C65" s="11" t="s">
        <v>244</v>
      </c>
      <c r="D65" s="11" t="s">
        <v>250</v>
      </c>
      <c r="E65" s="14">
        <v>0</v>
      </c>
    </row>
    <row r="66" spans="1:5" ht="15">
      <c r="A66" s="22" t="str">
        <f>IF(ISBLANK(#REF!),"","L")</f>
        <v>L</v>
      </c>
      <c r="B66" s="9"/>
      <c r="C66" s="11" t="s">
        <v>244</v>
      </c>
      <c r="D66" s="11" t="s">
        <v>251</v>
      </c>
      <c r="E66" s="14">
        <v>0</v>
      </c>
    </row>
    <row r="67" spans="1:5" ht="15">
      <c r="A67" s="22" t="str">
        <f>IF(ISBLANK(#REF!),"","L")</f>
        <v>L</v>
      </c>
      <c r="B67" s="9"/>
      <c r="C67" s="11" t="s">
        <v>245</v>
      </c>
      <c r="D67" s="11" t="s">
        <v>254</v>
      </c>
      <c r="E67" s="14">
        <v>1.3</v>
      </c>
    </row>
    <row r="68" spans="1:5" ht="15">
      <c r="A68" s="22" t="str">
        <f>IF(ISBLANK(#REF!),"","L")</f>
        <v>L</v>
      </c>
      <c r="B68" s="9"/>
      <c r="C68" s="11" t="s">
        <v>245</v>
      </c>
      <c r="D68" s="11" t="s">
        <v>255</v>
      </c>
      <c r="E68" s="14">
        <v>3.4</v>
      </c>
    </row>
    <row r="69" spans="1:5" ht="15">
      <c r="A69" s="22" t="str">
        <f>IF(ISBLANK(#REF!),"","L")</f>
        <v>L</v>
      </c>
      <c r="B69" s="9"/>
      <c r="C69" s="11" t="s">
        <v>245</v>
      </c>
      <c r="D69" s="11" t="s">
        <v>252</v>
      </c>
      <c r="E69" s="14">
        <v>1.4</v>
      </c>
    </row>
    <row r="70" spans="1:5" ht="15">
      <c r="A70" s="22" t="str">
        <f>IF(ISBLANK(#REF!),"","L")</f>
        <v>L</v>
      </c>
      <c r="B70" s="9"/>
      <c r="C70" s="11" t="s">
        <v>245</v>
      </c>
      <c r="D70" s="11" t="s">
        <v>253</v>
      </c>
      <c r="E70" s="14">
        <v>3.6</v>
      </c>
    </row>
    <row r="71" spans="1:5" ht="60">
      <c r="A71" s="22" t="str">
        <f>IF(ISBLANK(#REF!),"","L")</f>
        <v>L</v>
      </c>
      <c r="B71" s="9" t="s">
        <v>61</v>
      </c>
      <c r="C71" s="11" t="s">
        <v>63</v>
      </c>
      <c r="D71" s="11" t="s">
        <v>275</v>
      </c>
      <c r="E71" s="14">
        <v>128.8</v>
      </c>
    </row>
    <row r="72" spans="1:5" ht="60">
      <c r="A72" s="22" t="str">
        <f>IF(ISBLANK(#REF!),"","L")</f>
        <v>L</v>
      </c>
      <c r="B72" s="9" t="s">
        <v>62</v>
      </c>
      <c r="C72" s="11" t="s">
        <v>63</v>
      </c>
      <c r="D72" s="11" t="s">
        <v>276</v>
      </c>
      <c r="E72" s="14">
        <v>140.3</v>
      </c>
    </row>
    <row r="73" spans="1:5" ht="48">
      <c r="A73" s="22" t="str">
        <f>IF(ISBLANK(#REF!),"","L")</f>
        <v>L</v>
      </c>
      <c r="B73" s="9" t="s">
        <v>64</v>
      </c>
      <c r="C73" s="11" t="s">
        <v>65</v>
      </c>
      <c r="D73" s="11" t="s">
        <v>277</v>
      </c>
      <c r="E73" s="14">
        <v>121.9</v>
      </c>
    </row>
    <row r="74" spans="1:5" ht="15">
      <c r="A74" s="22" t="str">
        <f>IF(ISBLANK(#REF!),"","L")</f>
        <v>L</v>
      </c>
      <c r="B74" s="7" t="s">
        <v>231</v>
      </c>
      <c r="C74" s="10"/>
      <c r="D74" s="10"/>
      <c r="E74" s="8"/>
    </row>
    <row r="75" spans="1:5" ht="48">
      <c r="A75" s="22" t="str">
        <f>IF(ISBLANK(#REF!),"","L")</f>
        <v>L</v>
      </c>
      <c r="B75" s="9" t="s">
        <v>67</v>
      </c>
      <c r="C75" s="11" t="s">
        <v>66</v>
      </c>
      <c r="D75" s="11" t="s">
        <v>296</v>
      </c>
      <c r="E75" s="14">
        <v>88.6</v>
      </c>
    </row>
    <row r="76" spans="1:5" ht="48">
      <c r="A76" s="22" t="str">
        <f>IF(ISBLANK(#REF!),"","L")</f>
        <v>L</v>
      </c>
      <c r="B76" s="9" t="s">
        <v>68</v>
      </c>
      <c r="C76" s="11" t="s">
        <v>69</v>
      </c>
      <c r="D76" s="11" t="s">
        <v>297</v>
      </c>
      <c r="E76" s="14">
        <v>107.7</v>
      </c>
    </row>
    <row r="77" spans="1:5" ht="15">
      <c r="A77" s="22" t="str">
        <f>IF(ISBLANK(#REF!),"","L")</f>
        <v>L</v>
      </c>
      <c r="B77" s="7" t="s">
        <v>232</v>
      </c>
      <c r="C77" s="10"/>
      <c r="D77" s="10"/>
      <c r="E77" s="8"/>
    </row>
    <row r="78" spans="1:5" ht="36">
      <c r="A78" s="22" t="str">
        <f>IF(ISBLANK(#REF!),"","L")</f>
        <v>L</v>
      </c>
      <c r="B78" s="9" t="s">
        <v>70</v>
      </c>
      <c r="C78" s="11" t="s">
        <v>71</v>
      </c>
      <c r="D78" s="11" t="s">
        <v>73</v>
      </c>
      <c r="E78" s="14">
        <v>165.1</v>
      </c>
    </row>
    <row r="79" spans="1:5" ht="48">
      <c r="A79" s="22" t="str">
        <f>IF(ISBLANK(#REF!),"","L")</f>
        <v>L</v>
      </c>
      <c r="B79" s="9" t="s">
        <v>72</v>
      </c>
      <c r="C79" s="11" t="s">
        <v>71</v>
      </c>
      <c r="D79" s="11" t="s">
        <v>77</v>
      </c>
      <c r="E79" s="14">
        <v>246.5</v>
      </c>
    </row>
    <row r="80" spans="1:5" ht="15">
      <c r="A80" s="22" t="str">
        <f>IF(ISBLANK(#REF!),"","L")</f>
        <v>L</v>
      </c>
      <c r="B80" s="9" t="s">
        <v>136</v>
      </c>
      <c r="C80" s="11" t="s">
        <v>137</v>
      </c>
      <c r="D80" s="11" t="s">
        <v>138</v>
      </c>
      <c r="E80" s="14">
        <v>4.5</v>
      </c>
    </row>
    <row r="81" spans="1:5" ht="24">
      <c r="A81" s="22" t="str">
        <f>IF(ISBLANK(#REF!),"","L")</f>
        <v>L</v>
      </c>
      <c r="B81" s="9" t="s">
        <v>74</v>
      </c>
      <c r="C81" s="11" t="s">
        <v>75</v>
      </c>
      <c r="D81" s="11" t="s">
        <v>76</v>
      </c>
      <c r="E81" s="14">
        <v>26.8</v>
      </c>
    </row>
    <row r="82" spans="1:5" ht="24">
      <c r="A82" s="22" t="str">
        <f>IF(ISBLANK(#REF!),"","L")</f>
        <v>L</v>
      </c>
      <c r="B82" s="9" t="s">
        <v>79</v>
      </c>
      <c r="C82" s="11" t="s">
        <v>78</v>
      </c>
      <c r="D82" s="11" t="s">
        <v>80</v>
      </c>
      <c r="E82" s="14">
        <v>53.8</v>
      </c>
    </row>
    <row r="83" spans="1:5" ht="24">
      <c r="A83" s="22" t="str">
        <f>IF(ISBLANK(#REF!),"","L")</f>
        <v>L</v>
      </c>
      <c r="B83" s="9" t="s">
        <v>84</v>
      </c>
      <c r="C83" s="11" t="s">
        <v>83</v>
      </c>
      <c r="D83" s="11" t="s">
        <v>85</v>
      </c>
      <c r="E83" s="14">
        <v>43.2</v>
      </c>
    </row>
    <row r="84" spans="1:5" ht="24">
      <c r="A84" s="22" t="str">
        <f>IF(ISBLANK(#REF!),"","L")</f>
        <v>L</v>
      </c>
      <c r="B84" s="9" t="s">
        <v>81</v>
      </c>
      <c r="C84" s="11" t="s">
        <v>82</v>
      </c>
      <c r="D84" s="11" t="s">
        <v>105</v>
      </c>
      <c r="E84" s="14">
        <v>238.1</v>
      </c>
    </row>
    <row r="85" spans="1:5" ht="15">
      <c r="A85" s="22" t="str">
        <f>IF(ISBLANK(#REF!),"","L")</f>
        <v>L</v>
      </c>
      <c r="B85" s="9" t="s">
        <v>86</v>
      </c>
      <c r="C85" s="11" t="s">
        <v>88</v>
      </c>
      <c r="D85" s="11" t="s">
        <v>90</v>
      </c>
      <c r="E85" s="14">
        <v>4.3</v>
      </c>
    </row>
    <row r="86" spans="1:5" ht="15">
      <c r="A86" s="22" t="str">
        <f>IF(ISBLANK(#REF!),"","L")</f>
        <v>L</v>
      </c>
      <c r="B86" s="9" t="s">
        <v>87</v>
      </c>
      <c r="C86" s="11" t="s">
        <v>88</v>
      </c>
      <c r="D86" s="11" t="s">
        <v>89</v>
      </c>
      <c r="E86" s="14">
        <v>4.3</v>
      </c>
    </row>
    <row r="87" spans="1:5" s="16" customFormat="1" ht="15">
      <c r="A87" s="22" t="str">
        <f>IF(ISBLANK(#REF!),"","L")</f>
        <v>L</v>
      </c>
      <c r="B87" s="9" t="s">
        <v>336</v>
      </c>
      <c r="C87" s="11" t="s">
        <v>88</v>
      </c>
      <c r="D87" s="11" t="s">
        <v>337</v>
      </c>
      <c r="E87" s="14">
        <v>4.3</v>
      </c>
    </row>
    <row r="88" spans="1:5" ht="24">
      <c r="A88" s="22" t="str">
        <f>IF(ISBLANK(#REF!),"","L")</f>
        <v>L</v>
      </c>
      <c r="B88" s="9" t="s">
        <v>92</v>
      </c>
      <c r="C88" s="11" t="s">
        <v>91</v>
      </c>
      <c r="D88" s="11" t="s">
        <v>93</v>
      </c>
      <c r="E88" s="14">
        <v>24.1</v>
      </c>
    </row>
    <row r="89" spans="1:5" ht="36">
      <c r="A89" s="22" t="str">
        <f>IF(ISBLANK(#REF!),"","L")</f>
        <v>L</v>
      </c>
      <c r="B89" s="9" t="s">
        <v>95</v>
      </c>
      <c r="C89" s="11" t="s">
        <v>94</v>
      </c>
      <c r="D89" s="11" t="s">
        <v>218</v>
      </c>
      <c r="E89" s="14">
        <v>39.2</v>
      </c>
    </row>
    <row r="90" spans="1:5" s="16" customFormat="1" ht="24">
      <c r="A90" s="22" t="str">
        <f>IF(ISBLANK(#REF!),"","L")</f>
        <v>L</v>
      </c>
      <c r="B90" s="9" t="s">
        <v>338</v>
      </c>
      <c r="C90" s="11" t="s">
        <v>97</v>
      </c>
      <c r="D90" s="11" t="s">
        <v>339</v>
      </c>
      <c r="E90" s="14">
        <v>56</v>
      </c>
    </row>
    <row r="91" spans="1:5" ht="24">
      <c r="A91" s="22" t="str">
        <f>IF(ISBLANK(#REF!),"","L")</f>
        <v>L</v>
      </c>
      <c r="B91" s="9" t="s">
        <v>96</v>
      </c>
      <c r="C91" s="11" t="s">
        <v>97</v>
      </c>
      <c r="D91" s="11" t="s">
        <v>98</v>
      </c>
      <c r="E91" s="14">
        <v>48.2</v>
      </c>
    </row>
    <row r="92" spans="1:5" ht="24">
      <c r="A92" s="22" t="str">
        <f>IF(ISBLANK(#REF!),"","L")</f>
        <v>L</v>
      </c>
      <c r="B92" s="9" t="s">
        <v>99</v>
      </c>
      <c r="C92" s="11" t="s">
        <v>103</v>
      </c>
      <c r="D92" s="11" t="s">
        <v>101</v>
      </c>
      <c r="E92" s="14">
        <v>13.2</v>
      </c>
    </row>
    <row r="93" spans="1:5" ht="24">
      <c r="A93" s="22" t="str">
        <f>IF(ISBLANK(#REF!),"","L")</f>
        <v>L</v>
      </c>
      <c r="B93" s="9" t="s">
        <v>100</v>
      </c>
      <c r="C93" s="11" t="s">
        <v>104</v>
      </c>
      <c r="D93" s="11" t="s">
        <v>102</v>
      </c>
      <c r="E93" s="14">
        <v>79.6</v>
      </c>
    </row>
    <row r="94" spans="1:5" ht="15">
      <c r="A94" s="22" t="str">
        <f>IF(ISBLANK(#REF!),"","L")</f>
        <v>L</v>
      </c>
      <c r="B94" s="7" t="s">
        <v>233</v>
      </c>
      <c r="C94" s="10"/>
      <c r="D94" s="10"/>
      <c r="E94" s="8"/>
    </row>
    <row r="95" spans="1:5" ht="36">
      <c r="A95" s="22" t="str">
        <f>IF(ISBLANK(#REF!),"","L")</f>
        <v>L</v>
      </c>
      <c r="B95" s="9" t="s">
        <v>106</v>
      </c>
      <c r="C95" s="11" t="s">
        <v>108</v>
      </c>
      <c r="D95" s="11" t="s">
        <v>196</v>
      </c>
      <c r="E95" s="14">
        <v>1518.2</v>
      </c>
    </row>
    <row r="96" spans="1:5" ht="36">
      <c r="A96" s="22" t="str">
        <f>IF(ISBLANK(#REF!),"","L")</f>
        <v>L</v>
      </c>
      <c r="B96" s="9" t="s">
        <v>107</v>
      </c>
      <c r="C96" s="11" t="s">
        <v>108</v>
      </c>
      <c r="D96" s="11" t="s">
        <v>197</v>
      </c>
      <c r="E96" s="14">
        <v>2006.7</v>
      </c>
    </row>
    <row r="97" spans="1:5" ht="15">
      <c r="A97" s="22" t="str">
        <f>IF(ISBLANK(#REF!),"","L")</f>
        <v>L</v>
      </c>
      <c r="B97" s="9"/>
      <c r="C97" s="11" t="s">
        <v>109</v>
      </c>
      <c r="D97" s="11" t="s">
        <v>112</v>
      </c>
      <c r="E97" s="14">
        <v>77.1</v>
      </c>
    </row>
    <row r="98" spans="1:5" ht="15">
      <c r="A98" s="22" t="str">
        <f>IF(ISBLANK(#REF!),"","L")</f>
        <v>L</v>
      </c>
      <c r="B98" s="9"/>
      <c r="C98" s="11" t="s">
        <v>109</v>
      </c>
      <c r="D98" s="11" t="s">
        <v>111</v>
      </c>
      <c r="E98" s="14">
        <v>101.3</v>
      </c>
    </row>
    <row r="99" spans="1:5" ht="15">
      <c r="A99" s="22" t="str">
        <f>IF(ISBLANK(#REF!),"","L")</f>
        <v>L</v>
      </c>
      <c r="B99" s="9"/>
      <c r="C99" s="11" t="s">
        <v>109</v>
      </c>
      <c r="D99" s="11" t="s">
        <v>113</v>
      </c>
      <c r="E99" s="14">
        <v>89.2</v>
      </c>
    </row>
    <row r="100" spans="1:5" ht="15">
      <c r="A100" s="22" t="str">
        <f>IF(ISBLANK(#REF!),"","L")</f>
        <v>L</v>
      </c>
      <c r="B100" s="9"/>
      <c r="C100" s="11" t="s">
        <v>109</v>
      </c>
      <c r="D100" s="11" t="s">
        <v>110</v>
      </c>
      <c r="E100" s="14">
        <v>119.3</v>
      </c>
    </row>
    <row r="101" spans="1:5" ht="15">
      <c r="A101" s="22" t="str">
        <f>IF(ISBLANK(#REF!),"","L")</f>
        <v>L</v>
      </c>
      <c r="B101" s="9" t="s">
        <v>114</v>
      </c>
      <c r="C101" s="11" t="s">
        <v>116</v>
      </c>
      <c r="D101" s="11" t="s">
        <v>118</v>
      </c>
      <c r="E101" s="14">
        <v>0</v>
      </c>
    </row>
    <row r="102" spans="1:5" ht="24">
      <c r="A102" s="22" t="str">
        <f>IF(ISBLANK(#REF!),"","L")</f>
        <v>L</v>
      </c>
      <c r="B102" s="9" t="s">
        <v>115</v>
      </c>
      <c r="C102" s="11" t="s">
        <v>117</v>
      </c>
      <c r="D102" s="11" t="s">
        <v>119</v>
      </c>
      <c r="E102" s="14">
        <v>222.4</v>
      </c>
    </row>
    <row r="103" spans="1:5" ht="24">
      <c r="A103" s="22" t="str">
        <f>IF(ISBLANK(#REF!),"","L")</f>
        <v>L</v>
      </c>
      <c r="B103" s="9" t="s">
        <v>125</v>
      </c>
      <c r="C103" s="11" t="s">
        <v>127</v>
      </c>
      <c r="D103" s="11" t="s">
        <v>128</v>
      </c>
      <c r="E103" s="14">
        <v>66.3</v>
      </c>
    </row>
    <row r="104" spans="1:5" ht="24">
      <c r="A104" s="22" t="str">
        <f>IF(ISBLANK(#REF!),"","L")</f>
        <v>L</v>
      </c>
      <c r="B104" s="9" t="s">
        <v>126</v>
      </c>
      <c r="C104" s="11" t="s">
        <v>127</v>
      </c>
      <c r="D104" s="11" t="s">
        <v>132</v>
      </c>
      <c r="E104" s="14">
        <v>66.3</v>
      </c>
    </row>
    <row r="105" spans="1:5" ht="36">
      <c r="A105" s="22" t="str">
        <f>IF(ISBLANK(#REF!),"","L")</f>
        <v>L</v>
      </c>
      <c r="B105" s="9" t="s">
        <v>129</v>
      </c>
      <c r="C105" s="11" t="s">
        <v>133</v>
      </c>
      <c r="D105" s="11" t="s">
        <v>258</v>
      </c>
      <c r="E105" s="14">
        <v>107.9</v>
      </c>
    </row>
    <row r="106" spans="1:5" ht="36">
      <c r="A106" s="22" t="str">
        <f>IF(ISBLANK(#REF!),"","L")</f>
        <v>L</v>
      </c>
      <c r="B106" s="9" t="s">
        <v>131</v>
      </c>
      <c r="C106" s="11" t="s">
        <v>135</v>
      </c>
      <c r="D106" s="11" t="s">
        <v>256</v>
      </c>
      <c r="E106" s="14">
        <v>38.9</v>
      </c>
    </row>
    <row r="107" spans="1:5" ht="36">
      <c r="A107" s="22" t="str">
        <f>IF(ISBLANK(#REF!),"","L")</f>
        <v>L</v>
      </c>
      <c r="B107" s="9" t="s">
        <v>130</v>
      </c>
      <c r="C107" s="11" t="s">
        <v>134</v>
      </c>
      <c r="D107" s="11" t="s">
        <v>257</v>
      </c>
      <c r="E107" s="14">
        <v>38.9</v>
      </c>
    </row>
    <row r="108" spans="1:5" ht="15">
      <c r="A108" s="22" t="str">
        <f>IF(ISBLANK(#REF!),"","L")</f>
        <v>L</v>
      </c>
      <c r="B108" s="9" t="s">
        <v>143</v>
      </c>
      <c r="C108" s="11" t="s">
        <v>142</v>
      </c>
      <c r="D108" s="11" t="s">
        <v>219</v>
      </c>
      <c r="E108" s="14">
        <v>5.9</v>
      </c>
    </row>
    <row r="109" spans="1:5" ht="15">
      <c r="A109" s="22" t="str">
        <f>IF(ISBLANK(#REF!),"","L")</f>
        <v>L</v>
      </c>
      <c r="B109" s="9" t="s">
        <v>144</v>
      </c>
      <c r="C109" s="11" t="s">
        <v>142</v>
      </c>
      <c r="D109" s="11" t="s">
        <v>220</v>
      </c>
      <c r="E109" s="14">
        <v>12.2</v>
      </c>
    </row>
    <row r="110" spans="1:5" ht="15">
      <c r="A110" s="22" t="str">
        <f>IF(ISBLANK(#REF!),"","L")</f>
        <v>L</v>
      </c>
      <c r="B110" s="9" t="s">
        <v>145</v>
      </c>
      <c r="C110" s="11" t="s">
        <v>142</v>
      </c>
      <c r="D110" s="11" t="s">
        <v>147</v>
      </c>
      <c r="E110" s="14">
        <v>7.2</v>
      </c>
    </row>
    <row r="111" spans="1:5" ht="15">
      <c r="A111" s="22" t="str">
        <f>IF(ISBLANK(#REF!),"","L")</f>
        <v>L</v>
      </c>
      <c r="B111" s="9" t="s">
        <v>146</v>
      </c>
      <c r="C111" s="11" t="s">
        <v>142</v>
      </c>
      <c r="D111" s="11" t="s">
        <v>148</v>
      </c>
      <c r="E111" s="14">
        <v>15.8</v>
      </c>
    </row>
    <row r="112" spans="1:5" ht="15">
      <c r="A112" s="22" t="str">
        <f>IF(ISBLANK(#REF!),"","L")</f>
        <v>L</v>
      </c>
      <c r="B112" s="9" t="s">
        <v>120</v>
      </c>
      <c r="C112" s="11" t="s">
        <v>122</v>
      </c>
      <c r="D112" s="11" t="s">
        <v>123</v>
      </c>
      <c r="E112" s="14">
        <v>21.7</v>
      </c>
    </row>
    <row r="113" spans="1:5" ht="15">
      <c r="A113" s="22" t="str">
        <f>IF(ISBLANK(#REF!),"","L")</f>
        <v>L</v>
      </c>
      <c r="B113" s="9" t="s">
        <v>121</v>
      </c>
      <c r="C113" s="11" t="s">
        <v>122</v>
      </c>
      <c r="D113" s="11" t="s">
        <v>124</v>
      </c>
      <c r="E113" s="14">
        <v>59.7</v>
      </c>
    </row>
    <row r="114" spans="1:5" ht="15">
      <c r="A114" s="22" t="str">
        <f>IF(ISBLANK(#REF!),"","L")</f>
        <v>L</v>
      </c>
      <c r="B114" s="7" t="s">
        <v>234</v>
      </c>
      <c r="C114" s="10"/>
      <c r="D114" s="10"/>
      <c r="E114" s="8"/>
    </row>
    <row r="115" spans="1:5" ht="36">
      <c r="A115" s="22" t="str">
        <f>IF(ISBLANK(#REF!),"","L")</f>
        <v>L</v>
      </c>
      <c r="B115" s="9" t="s">
        <v>149</v>
      </c>
      <c r="C115" s="11" t="s">
        <v>150</v>
      </c>
      <c r="D115" s="11" t="s">
        <v>312</v>
      </c>
      <c r="E115" s="14">
        <v>28.3</v>
      </c>
    </row>
    <row r="116" spans="1:5" ht="36">
      <c r="A116" s="22" t="str">
        <f>IF(ISBLANK(#REF!),"","L")</f>
        <v>L</v>
      </c>
      <c r="B116" s="9" t="s">
        <v>151</v>
      </c>
      <c r="C116" s="11" t="s">
        <v>152</v>
      </c>
      <c r="D116" s="11" t="s">
        <v>313</v>
      </c>
      <c r="E116" s="14">
        <v>39.6</v>
      </c>
    </row>
    <row r="117" spans="1:5" ht="48">
      <c r="A117" s="22" t="str">
        <f>IF(ISBLANK(#REF!),"","L")</f>
        <v>L</v>
      </c>
      <c r="B117" s="9" t="s">
        <v>153</v>
      </c>
      <c r="C117" s="11" t="s">
        <v>154</v>
      </c>
      <c r="D117" s="11" t="s">
        <v>314</v>
      </c>
      <c r="E117" s="14">
        <v>42.7</v>
      </c>
    </row>
    <row r="118" spans="1:5" ht="48">
      <c r="A118" s="22" t="str">
        <f>IF(ISBLANK(#REF!),"","L")</f>
        <v>L</v>
      </c>
      <c r="B118" s="9" t="s">
        <v>155</v>
      </c>
      <c r="C118" s="11" t="s">
        <v>152</v>
      </c>
      <c r="D118" s="11" t="s">
        <v>315</v>
      </c>
      <c r="E118" s="14">
        <v>52</v>
      </c>
    </row>
    <row r="119" spans="1:5" ht="48">
      <c r="A119" s="22" t="str">
        <f>IF(ISBLANK(#REF!),"","L")</f>
        <v>L</v>
      </c>
      <c r="B119" s="9" t="s">
        <v>156</v>
      </c>
      <c r="C119" s="11" t="s">
        <v>157</v>
      </c>
      <c r="D119" s="11" t="s">
        <v>317</v>
      </c>
      <c r="E119" s="14">
        <v>99.7</v>
      </c>
    </row>
    <row r="120" spans="1:5" ht="15">
      <c r="A120" s="22" t="str">
        <f>IF(ISBLANK(#REF!),"","L")</f>
        <v>L</v>
      </c>
      <c r="B120" s="9" t="s">
        <v>158</v>
      </c>
      <c r="C120" s="11" t="s">
        <v>159</v>
      </c>
      <c r="D120" s="11" t="s">
        <v>160</v>
      </c>
      <c r="E120" s="14">
        <v>8.3</v>
      </c>
    </row>
    <row r="121" spans="1:5" ht="36">
      <c r="A121" s="22" t="str">
        <f>IF(ISBLANK(#REF!),"","L")</f>
        <v>L</v>
      </c>
      <c r="B121" s="9" t="s">
        <v>161</v>
      </c>
      <c r="C121" s="11" t="s">
        <v>162</v>
      </c>
      <c r="D121" s="11" t="s">
        <v>318</v>
      </c>
      <c r="E121" s="14">
        <v>37.4</v>
      </c>
    </row>
    <row r="122" spans="1:5" ht="48">
      <c r="A122" s="22" t="str">
        <f>IF(ISBLANK(#REF!),"","L")</f>
        <v>L</v>
      </c>
      <c r="B122" s="9" t="s">
        <v>163</v>
      </c>
      <c r="C122" s="11" t="s">
        <v>164</v>
      </c>
      <c r="D122" s="11" t="s">
        <v>319</v>
      </c>
      <c r="E122" s="14">
        <v>50.1</v>
      </c>
    </row>
    <row r="123" spans="1:5" ht="48">
      <c r="A123" s="22" t="str">
        <f>IF(ISBLANK(#REF!),"","L")</f>
        <v>L</v>
      </c>
      <c r="B123" s="9" t="s">
        <v>165</v>
      </c>
      <c r="C123" s="11" t="s">
        <v>167</v>
      </c>
      <c r="D123" s="11" t="s">
        <v>320</v>
      </c>
      <c r="E123" s="14">
        <v>50.1</v>
      </c>
    </row>
    <row r="124" spans="1:5" ht="48">
      <c r="A124" s="22" t="str">
        <f>IF(ISBLANK(#REF!),"","L")</f>
        <v>L</v>
      </c>
      <c r="B124" s="9" t="s">
        <v>166</v>
      </c>
      <c r="C124" s="11" t="s">
        <v>167</v>
      </c>
      <c r="D124" s="11" t="s">
        <v>321</v>
      </c>
      <c r="E124" s="14">
        <v>51.8</v>
      </c>
    </row>
    <row r="125" spans="1:5" ht="48">
      <c r="A125" s="22" t="str">
        <f>IF(ISBLANK(#REF!),"","L")</f>
        <v>L</v>
      </c>
      <c r="B125" s="9" t="s">
        <v>186</v>
      </c>
      <c r="C125" s="11" t="s">
        <v>169</v>
      </c>
      <c r="D125" s="11" t="s">
        <v>322</v>
      </c>
      <c r="E125" s="14">
        <v>50.1</v>
      </c>
    </row>
    <row r="126" spans="1:5" ht="15">
      <c r="A126" s="22" t="str">
        <f>IF(ISBLANK(#REF!),"","L")</f>
        <v>L</v>
      </c>
      <c r="B126" s="7" t="s">
        <v>235</v>
      </c>
      <c r="C126" s="10"/>
      <c r="D126" s="10"/>
      <c r="E126" s="8"/>
    </row>
    <row r="127" spans="1:5" ht="24">
      <c r="A127" s="22" t="str">
        <f>IF(ISBLANK(#REF!),"","L")</f>
        <v>L</v>
      </c>
      <c r="B127" s="9" t="s">
        <v>170</v>
      </c>
      <c r="C127" s="11" t="s">
        <v>178</v>
      </c>
      <c r="D127" s="11" t="s">
        <v>323</v>
      </c>
      <c r="E127" s="14">
        <v>28.7</v>
      </c>
    </row>
    <row r="128" spans="1:5" ht="24">
      <c r="A128" s="22" t="str">
        <f>IF(ISBLANK(#REF!),"","L")</f>
        <v>L</v>
      </c>
      <c r="B128" s="9" t="s">
        <v>171</v>
      </c>
      <c r="C128" s="11" t="s">
        <v>179</v>
      </c>
      <c r="D128" s="11" t="s">
        <v>324</v>
      </c>
      <c r="E128" s="14">
        <v>30</v>
      </c>
    </row>
    <row r="129" spans="1:5" ht="24">
      <c r="A129" s="22" t="str">
        <f>IF(ISBLANK(#REF!),"","L")</f>
        <v>L</v>
      </c>
      <c r="B129" s="9" t="s">
        <v>172</v>
      </c>
      <c r="C129" s="11" t="s">
        <v>174</v>
      </c>
      <c r="D129" s="11" t="s">
        <v>325</v>
      </c>
      <c r="E129" s="14">
        <v>25.7</v>
      </c>
    </row>
    <row r="130" spans="1:5" ht="24">
      <c r="A130" s="22" t="str">
        <f>IF(ISBLANK(#REF!),"","L")</f>
        <v>L</v>
      </c>
      <c r="B130" s="9" t="s">
        <v>173</v>
      </c>
      <c r="C130" s="11" t="s">
        <v>175</v>
      </c>
      <c r="D130" s="11" t="s">
        <v>326</v>
      </c>
      <c r="E130" s="14">
        <v>28.3</v>
      </c>
    </row>
    <row r="131" spans="1:5" ht="48">
      <c r="A131" s="22" t="str">
        <f>IF(ISBLANK(#REF!),"","L")</f>
        <v>L</v>
      </c>
      <c r="B131" s="9" t="s">
        <v>176</v>
      </c>
      <c r="C131" s="11" t="s">
        <v>177</v>
      </c>
      <c r="D131" s="12" t="s">
        <v>327</v>
      </c>
      <c r="E131" s="14">
        <v>44.4</v>
      </c>
    </row>
    <row r="132" spans="1:5" ht="24">
      <c r="A132" s="22" t="str">
        <f>IF(ISBLANK(#REF!),"","L")</f>
        <v>L</v>
      </c>
      <c r="B132" s="9" t="s">
        <v>180</v>
      </c>
      <c r="C132" s="11" t="s">
        <v>181</v>
      </c>
      <c r="D132" s="11" t="s">
        <v>185</v>
      </c>
      <c r="E132" s="14">
        <v>18.7</v>
      </c>
    </row>
    <row r="133" spans="1:5" s="16" customFormat="1" ht="24">
      <c r="A133" s="22" t="str">
        <f>IF(ISBLANK(#REF!),"","L")</f>
        <v>L</v>
      </c>
      <c r="B133" s="9" t="s">
        <v>304</v>
      </c>
      <c r="C133" s="11" t="s">
        <v>181</v>
      </c>
      <c r="D133" s="11" t="s">
        <v>185</v>
      </c>
      <c r="E133" s="14">
        <v>18.7</v>
      </c>
    </row>
    <row r="134" spans="1:5" ht="24">
      <c r="A134" s="22" t="str">
        <f>IF(ISBLANK(#REF!),"","L")</f>
        <v>L</v>
      </c>
      <c r="B134" s="9" t="s">
        <v>182</v>
      </c>
      <c r="C134" s="11" t="s">
        <v>183</v>
      </c>
      <c r="D134" s="11" t="s">
        <v>184</v>
      </c>
      <c r="E134" s="14">
        <v>100.1</v>
      </c>
    </row>
    <row r="135" spans="1:5" s="16" customFormat="1" ht="36">
      <c r="A135" s="22" t="str">
        <f>IF(ISBLANK(#REF!),"","L")</f>
        <v>L</v>
      </c>
      <c r="B135" s="9" t="s">
        <v>238</v>
      </c>
      <c r="C135" s="11" t="s">
        <v>239</v>
      </c>
      <c r="D135" s="11" t="s">
        <v>240</v>
      </c>
      <c r="E135" s="14">
        <v>35</v>
      </c>
    </row>
    <row r="136" spans="1:5" ht="15">
      <c r="A136" s="22" t="str">
        <f>IF(ISBLANK(#REF!),"","L")</f>
        <v>L</v>
      </c>
      <c r="B136" s="7" t="s">
        <v>236</v>
      </c>
      <c r="C136" s="10"/>
      <c r="D136" s="10"/>
      <c r="E136" s="8"/>
    </row>
    <row r="137" spans="1:5" ht="36">
      <c r="A137" s="22" t="str">
        <f>IF(ISBLANK(#REF!),"","L")</f>
        <v>L</v>
      </c>
      <c r="B137" s="9" t="s">
        <v>193</v>
      </c>
      <c r="C137" s="11" t="s">
        <v>195</v>
      </c>
      <c r="D137" s="11" t="s">
        <v>198</v>
      </c>
      <c r="E137" s="14">
        <v>255.1</v>
      </c>
    </row>
    <row r="138" spans="1:5" ht="24">
      <c r="A138" s="22" t="str">
        <f>IF(ISBLANK(#REF!),"","L")</f>
        <v>L</v>
      </c>
      <c r="B138" s="9" t="s">
        <v>194</v>
      </c>
      <c r="C138" s="11" t="s">
        <v>195</v>
      </c>
      <c r="D138" s="11" t="s">
        <v>199</v>
      </c>
      <c r="E138" s="14">
        <v>277.9</v>
      </c>
    </row>
    <row r="139" spans="1:5" s="16" customFormat="1" ht="60">
      <c r="A139" s="22" t="str">
        <f>IF(ISBLANK(#REF!),"","L")</f>
        <v>L</v>
      </c>
      <c r="B139" s="9" t="s">
        <v>305</v>
      </c>
      <c r="C139" s="11" t="s">
        <v>306</v>
      </c>
      <c r="D139" s="11" t="s">
        <v>316</v>
      </c>
      <c r="E139" s="14">
        <v>202.5</v>
      </c>
    </row>
    <row r="140" spans="1:5" s="16" customFormat="1" ht="24">
      <c r="A140" s="22" t="str">
        <f>IF(ISBLANK(#REF!),"","L")</f>
        <v>L</v>
      </c>
      <c r="B140" s="9" t="s">
        <v>307</v>
      </c>
      <c r="C140" s="11" t="s">
        <v>308</v>
      </c>
      <c r="D140" s="11" t="s">
        <v>309</v>
      </c>
      <c r="E140" s="14">
        <v>45.3</v>
      </c>
    </row>
    <row r="141" spans="1:5" ht="36">
      <c r="A141" s="22" t="str">
        <f>IF(ISBLANK(#REF!),"","L")</f>
        <v>L</v>
      </c>
      <c r="B141" s="9" t="s">
        <v>187</v>
      </c>
      <c r="C141" s="11" t="s">
        <v>222</v>
      </c>
      <c r="D141" s="11" t="s">
        <v>328</v>
      </c>
      <c r="E141" s="14">
        <v>56.2</v>
      </c>
    </row>
    <row r="142" spans="1:5" ht="60">
      <c r="A142" s="22" t="str">
        <f>IF(ISBLANK(#REF!),"","L")</f>
        <v>L</v>
      </c>
      <c r="B142" s="9" t="s">
        <v>188</v>
      </c>
      <c r="C142" s="11" t="s">
        <v>222</v>
      </c>
      <c r="D142" s="11" t="s">
        <v>331</v>
      </c>
      <c r="E142" s="14">
        <v>60.5</v>
      </c>
    </row>
    <row r="143" spans="1:5" ht="60">
      <c r="A143" s="22" t="str">
        <f>IF(ISBLANK(#REF!),"","L")</f>
        <v>L</v>
      </c>
      <c r="B143" s="9" t="s">
        <v>189</v>
      </c>
      <c r="C143" s="11" t="s">
        <v>223</v>
      </c>
      <c r="D143" s="11" t="s">
        <v>329</v>
      </c>
      <c r="E143" s="14">
        <v>64.9</v>
      </c>
    </row>
    <row r="144" spans="1:5" ht="48">
      <c r="A144" s="22" t="str">
        <f>IF(ISBLANK(#REF!),"","L")</f>
        <v>L</v>
      </c>
      <c r="B144" s="9" t="s">
        <v>190</v>
      </c>
      <c r="C144" s="11" t="s">
        <v>191</v>
      </c>
      <c r="D144" s="11" t="s">
        <v>330</v>
      </c>
      <c r="E144" s="14">
        <v>64.9</v>
      </c>
    </row>
    <row r="145" spans="1:5" ht="36">
      <c r="A145" s="22" t="str">
        <f>IF(ISBLANK(#REF!),"","L")</f>
        <v>L</v>
      </c>
      <c r="B145" s="9" t="s">
        <v>192</v>
      </c>
      <c r="C145" s="11" t="s">
        <v>142</v>
      </c>
      <c r="D145" s="11" t="s">
        <v>332</v>
      </c>
      <c r="E145" s="14">
        <v>42.7</v>
      </c>
    </row>
    <row r="146" spans="1:5" ht="15">
      <c r="A146" s="22" t="str">
        <f>IF(ISBLANK(#REF!),"","L")</f>
        <v>L</v>
      </c>
      <c r="B146" s="7" t="s">
        <v>237</v>
      </c>
      <c r="C146" s="10"/>
      <c r="D146" s="10"/>
      <c r="E146" s="8"/>
    </row>
    <row r="147" spans="1:5" ht="36">
      <c r="A147" s="22" t="str">
        <f>IF(ISBLANK(#REF!),"","L")</f>
        <v>L</v>
      </c>
      <c r="B147" s="9" t="s">
        <v>200</v>
      </c>
      <c r="C147" s="11" t="s">
        <v>211</v>
      </c>
      <c r="D147" s="11" t="s">
        <v>214</v>
      </c>
      <c r="E147" s="14">
        <v>79.4</v>
      </c>
    </row>
    <row r="148" spans="1:5" ht="48">
      <c r="A148" s="22" t="str">
        <f>IF(ISBLANK(#REF!),"","L")</f>
        <v>L</v>
      </c>
      <c r="B148" s="9" t="s">
        <v>205</v>
      </c>
      <c r="C148" s="11" t="s">
        <v>210</v>
      </c>
      <c r="D148" s="11" t="s">
        <v>213</v>
      </c>
      <c r="E148" s="14">
        <v>121.1</v>
      </c>
    </row>
    <row r="149" spans="1:5" ht="24">
      <c r="A149" s="22" t="str">
        <f>IF(ISBLANK(#REF!),"","L")</f>
        <v>L</v>
      </c>
      <c r="B149" s="9" t="s">
        <v>201</v>
      </c>
      <c r="C149" s="11" t="s">
        <v>203</v>
      </c>
      <c r="D149" s="11" t="s">
        <v>215</v>
      </c>
      <c r="E149" s="14">
        <v>59.1</v>
      </c>
    </row>
    <row r="150" spans="1:5" ht="24">
      <c r="A150" s="22" t="str">
        <f>IF(ISBLANK(#REF!),"","L")</f>
        <v>L</v>
      </c>
      <c r="B150" s="9" t="s">
        <v>202</v>
      </c>
      <c r="C150" s="11" t="s">
        <v>204</v>
      </c>
      <c r="D150" s="11" t="s">
        <v>216</v>
      </c>
      <c r="E150" s="14">
        <v>55.4</v>
      </c>
    </row>
    <row r="151" spans="1:5" ht="24">
      <c r="A151" s="22" t="str">
        <f>IF(ISBLANK(#REF!),"","L")</f>
        <v>L</v>
      </c>
      <c r="B151" s="9" t="s">
        <v>206</v>
      </c>
      <c r="C151" s="11" t="s">
        <v>207</v>
      </c>
      <c r="D151" s="11" t="s">
        <v>221</v>
      </c>
      <c r="E151" s="14">
        <v>69.7</v>
      </c>
    </row>
    <row r="152" spans="1:5" ht="24">
      <c r="A152" s="22" t="str">
        <f>IF(ISBLANK(#REF!),"","L")</f>
        <v>L</v>
      </c>
      <c r="B152" s="9" t="s">
        <v>208</v>
      </c>
      <c r="C152" s="11" t="s">
        <v>209</v>
      </c>
      <c r="D152" s="11" t="s">
        <v>212</v>
      </c>
      <c r="E152" s="14">
        <v>83.8</v>
      </c>
    </row>
    <row r="153" spans="1:5" s="16" customFormat="1" ht="24">
      <c r="A153" s="22" t="str">
        <f>IF(ISBLANK(#REF!),"","L")</f>
        <v>L</v>
      </c>
      <c r="B153" s="9" t="s">
        <v>310</v>
      </c>
      <c r="C153" s="11" t="s">
        <v>311</v>
      </c>
      <c r="D153" s="11" t="s">
        <v>333</v>
      </c>
      <c r="E153" s="14">
        <v>15.1</v>
      </c>
    </row>
    <row r="155" spans="2:4" ht="15">
      <c r="B155" s="22" t="s">
        <v>334</v>
      </c>
      <c r="C155" s="22"/>
      <c r="D155" s="22"/>
    </row>
    <row r="156" spans="2:4" ht="15">
      <c r="B156" s="22" t="s">
        <v>335</v>
      </c>
      <c r="C156" s="22"/>
      <c r="D156" s="22"/>
    </row>
  </sheetData>
  <sheetProtection/>
  <mergeCells count="6">
    <mergeCell ref="D13:E14"/>
    <mergeCell ref="B2:C2"/>
    <mergeCell ref="B3:C3"/>
    <mergeCell ref="B4:C4"/>
    <mergeCell ref="B5:C5"/>
    <mergeCell ref="B6:C6"/>
  </mergeCells>
  <hyperlinks>
    <hyperlink ref="B2" location="iNELS_osnovni_moduli" display="iNELS osnovni moduli"/>
    <hyperlink ref="B3" location="iNELS_ulazne_jedinice" display="iNELS ulazne jedinice"/>
    <hyperlink ref="B4" location="iNELS_multifunkcijske_jedinice" display="iNELS multifunkcijske jedinice"/>
    <hyperlink ref="B5" location="iNELS_dimer_aktuatori" display="iNELS dimer aktuatori"/>
    <hyperlink ref="B6" location="iNELS_prekidački_aktuatori" display="iNELS prekidački aktuatori"/>
    <hyperlink ref="B7" location="iNELS_digitalno_analogni_konverteri" display="iNELS digitalno-analogni konverteri"/>
    <hyperlink ref="B8" location="iNELS_zidni_senzori" display="iNELS zidni senzori"/>
    <hyperlink ref="B9" location="iNELS_sobni_termoregulatori" display="iNELS sobni termoregulatori"/>
    <hyperlink ref="B10" location="iNELS_alarmni_sistemi" display="iNELS alarmni sistemi"/>
    <hyperlink ref="B11" location="iNELS_pribor_i_dodaci" display="iNELS pribor i dodaci"/>
    <hyperlink ref="D2" location="RF_Control_nezavisni_bežični_prijemnici" display="RF Control nezavisni bežični prijemnici"/>
    <hyperlink ref="D3" location="RF_Control_nezavisni_bežični_predajnici" display="RF Control nezavisni bežični predajnici"/>
    <hyperlink ref="D4" location="RF_Control_bežični_primopredajnici" display="RF Control bežični primopredajnici"/>
    <hyperlink ref="D5" location="RF_Control_bežični_OASiS_senzori" display="RF Control bežični OASiS senzori"/>
  </hyperlinks>
  <printOptions/>
  <pageMargins left="0.25" right="0.25" top="0.2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2011-05-24T12:11:44Z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